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103a64d68dac22a4/公開アプリ/"/>
    </mc:Choice>
  </mc:AlternateContent>
  <xr:revisionPtr revIDLastSave="613" documentId="8_{F8F5D98E-270D-436C-8A24-3DABAACE1E88}" xr6:coauthVersionLast="47" xr6:coauthVersionMax="47" xr10:uidLastSave="{FC181544-4817-4D31-AADB-3E32B6356494}"/>
  <bookViews>
    <workbookView xWindow="-120" yWindow="-120" windowWidth="29040" windowHeight="15720" activeTab="3" xr2:uid="{49A5A119-047B-427E-AE14-B6537162D24F}"/>
  </bookViews>
  <sheets>
    <sheet name="人別" sheetId="3" r:id="rId1"/>
    <sheet name="グッズ別" sheetId="4" r:id="rId2"/>
    <sheet name="元データ" sheetId="1" r:id="rId3"/>
    <sheet name="使い方" sheetId="5" r:id="rId4"/>
  </sheets>
  <definedNames>
    <definedName name="_xlnm._FilterDatabase" localSheetId="2" hidden="1">元データ!$A$1:$F$837</definedName>
    <definedName name="スライサー_名前">#N/A</definedName>
  </definedNames>
  <calcPr calcId="191028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4" l="1"/>
  <c r="F30" i="4"/>
  <c r="F31" i="4"/>
  <c r="H31" i="4" s="1"/>
  <c r="F32" i="4"/>
  <c r="G32" i="4" s="1"/>
  <c r="D32" i="4" s="1"/>
  <c r="F33" i="4"/>
  <c r="F34" i="4"/>
  <c r="G34" i="4" s="1"/>
  <c r="D34" i="4" s="1"/>
  <c r="F35" i="4"/>
  <c r="G35" i="4" s="1"/>
  <c r="D35" i="4" s="1"/>
  <c r="F36" i="4"/>
  <c r="G36" i="4" s="1"/>
  <c r="D36" i="4" s="1"/>
  <c r="F37" i="4"/>
  <c r="F38" i="4"/>
  <c r="H38" i="4" s="1"/>
  <c r="F39" i="4"/>
  <c r="H39" i="4" s="1"/>
  <c r="F40" i="4"/>
  <c r="H40" i="4" s="1"/>
  <c r="F41" i="4"/>
  <c r="F42" i="4"/>
  <c r="F43" i="4"/>
  <c r="H43" i="4" s="1"/>
  <c r="F44" i="4"/>
  <c r="H44" i="4" s="1"/>
  <c r="F45" i="4"/>
  <c r="F46" i="4"/>
  <c r="G46" i="4" s="1"/>
  <c r="D46" i="4" s="1"/>
  <c r="F47" i="4"/>
  <c r="G47" i="4" s="1"/>
  <c r="D47" i="4" s="1"/>
  <c r="F48" i="4"/>
  <c r="G48" i="4" s="1"/>
  <c r="D48" i="4" s="1"/>
  <c r="F49" i="4"/>
  <c r="G49" i="4" s="1"/>
  <c r="D49" i="4" s="1"/>
  <c r="F50" i="4"/>
  <c r="G50" i="4" s="1"/>
  <c r="D50" i="4" s="1"/>
  <c r="F51" i="4"/>
  <c r="G51" i="4" s="1"/>
  <c r="D51" i="4" s="1"/>
  <c r="F52" i="4"/>
  <c r="H52" i="4" s="1"/>
  <c r="F53" i="4"/>
  <c r="F54" i="4"/>
  <c r="G54" i="4" s="1"/>
  <c r="D54" i="4" s="1"/>
  <c r="F55" i="4"/>
  <c r="G55" i="4" s="1"/>
  <c r="D55" i="4" s="1"/>
  <c r="F56" i="4"/>
  <c r="H56" i="4" s="1"/>
  <c r="F57" i="4"/>
  <c r="F58" i="4"/>
  <c r="G58" i="4" s="1"/>
  <c r="D58" i="4" s="1"/>
  <c r="F59" i="4"/>
  <c r="G59" i="4" s="1"/>
  <c r="D59" i="4" s="1"/>
  <c r="F60" i="4"/>
  <c r="G60" i="4" s="1"/>
  <c r="D60" i="4" s="1"/>
  <c r="F61" i="4"/>
  <c r="G61" i="4" s="1"/>
  <c r="D61" i="4" s="1"/>
  <c r="F62" i="4"/>
  <c r="G62" i="4" s="1"/>
  <c r="D62" i="4" s="1"/>
  <c r="F63" i="4"/>
  <c r="H63" i="4" s="1"/>
  <c r="F64" i="4"/>
  <c r="H64" i="4" s="1"/>
  <c r="F65" i="4"/>
  <c r="F66" i="4"/>
  <c r="F67" i="4"/>
  <c r="H67" i="4" s="1"/>
  <c r="F68" i="4"/>
  <c r="G68" i="4" s="1"/>
  <c r="D68" i="4" s="1"/>
  <c r="F69" i="4"/>
  <c r="F70" i="4"/>
  <c r="G70" i="4" s="1"/>
  <c r="D70" i="4" s="1"/>
  <c r="F71" i="4"/>
  <c r="G71" i="4" s="1"/>
  <c r="D71" i="4" s="1"/>
  <c r="F72" i="4"/>
  <c r="G72" i="4" s="1"/>
  <c r="D72" i="4" s="1"/>
  <c r="F73" i="4"/>
  <c r="G73" i="4" s="1"/>
  <c r="D73" i="4" s="1"/>
  <c r="F74" i="4"/>
  <c r="G74" i="4" s="1"/>
  <c r="D74" i="4" s="1"/>
  <c r="F75" i="4"/>
  <c r="G75" i="4" s="1"/>
  <c r="D75" i="4" s="1"/>
  <c r="F76" i="4"/>
  <c r="G76" i="4" s="1"/>
  <c r="D76" i="4" s="1"/>
  <c r="F77" i="4"/>
  <c r="F78" i="4"/>
  <c r="F79" i="4"/>
  <c r="H79" i="4" s="1"/>
  <c r="F80" i="4"/>
  <c r="H80" i="4" s="1"/>
  <c r="F81" i="4"/>
  <c r="F82" i="4"/>
  <c r="G82" i="4" s="1"/>
  <c r="D82" i="4" s="1"/>
  <c r="F83" i="4"/>
  <c r="G83" i="4" s="1"/>
  <c r="D83" i="4" s="1"/>
  <c r="F84" i="4"/>
  <c r="G84" i="4" s="1"/>
  <c r="D84" i="4" s="1"/>
  <c r="F85" i="4"/>
  <c r="F86" i="4"/>
  <c r="G86" i="4" s="1"/>
  <c r="D86" i="4" s="1"/>
  <c r="F87" i="4"/>
  <c r="G87" i="4" s="1"/>
  <c r="D87" i="4" s="1"/>
  <c r="F88" i="4"/>
  <c r="H88" i="4" s="1"/>
  <c r="F89" i="4"/>
  <c r="F90" i="4"/>
  <c r="G90" i="4" s="1"/>
  <c r="D90" i="4" s="1"/>
  <c r="F91" i="4"/>
  <c r="G91" i="4" s="1"/>
  <c r="D91" i="4" s="1"/>
  <c r="F92" i="4"/>
  <c r="G92" i="4" s="1"/>
  <c r="D92" i="4" s="1"/>
  <c r="F93" i="4"/>
  <c r="F94" i="4"/>
  <c r="G94" i="4" s="1"/>
  <c r="D94" i="4" s="1"/>
  <c r="F95" i="4"/>
  <c r="G95" i="4" s="1"/>
  <c r="D95" i="4" s="1"/>
  <c r="F96" i="4"/>
  <c r="G96" i="4" s="1"/>
  <c r="D96" i="4" s="1"/>
  <c r="F97" i="4"/>
  <c r="G97" i="4" s="1"/>
  <c r="D97" i="4" s="1"/>
  <c r="F98" i="4"/>
  <c r="G98" i="4" s="1"/>
  <c r="D98" i="4" s="1"/>
  <c r="F99" i="4"/>
  <c r="G99" i="4" s="1"/>
  <c r="D99" i="4" s="1"/>
  <c r="F100" i="4"/>
  <c r="G100" i="4" s="1"/>
  <c r="D100" i="4" s="1"/>
  <c r="F101" i="4"/>
  <c r="F102" i="4"/>
  <c r="F103" i="4"/>
  <c r="G103" i="4" s="1"/>
  <c r="D103" i="4" s="1"/>
  <c r="F104" i="4"/>
  <c r="G104" i="4" s="1"/>
  <c r="D104" i="4" s="1"/>
  <c r="F105" i="4"/>
  <c r="F106" i="4"/>
  <c r="G106" i="4" s="1"/>
  <c r="D106" i="4" s="1"/>
  <c r="F107" i="4"/>
  <c r="G107" i="4" s="1"/>
  <c r="D107" i="4" s="1"/>
  <c r="F108" i="4"/>
  <c r="G108" i="4" s="1"/>
  <c r="D108" i="4" s="1"/>
  <c r="F109" i="4"/>
  <c r="G109" i="4" s="1"/>
  <c r="D109" i="4" s="1"/>
  <c r="F110" i="4"/>
  <c r="G110" i="4" s="1"/>
  <c r="D110" i="4" s="1"/>
  <c r="F111" i="4"/>
  <c r="G111" i="4" s="1"/>
  <c r="D111" i="4" s="1"/>
  <c r="F112" i="4"/>
  <c r="H112" i="4" s="1"/>
  <c r="F113" i="4"/>
  <c r="F114" i="4"/>
  <c r="F115" i="4"/>
  <c r="H115" i="4" s="1"/>
  <c r="F116" i="4"/>
  <c r="H116" i="4" s="1"/>
  <c r="F117" i="4"/>
  <c r="F118" i="4"/>
  <c r="G118" i="4" s="1"/>
  <c r="D118" i="4" s="1"/>
  <c r="F119" i="4"/>
  <c r="G119" i="4" s="1"/>
  <c r="D119" i="4" s="1"/>
  <c r="F120" i="4"/>
  <c r="G120" i="4" s="1"/>
  <c r="D120" i="4" s="1"/>
  <c r="F121" i="4"/>
  <c r="F122" i="4"/>
  <c r="H122" i="4" s="1"/>
  <c r="F123" i="4"/>
  <c r="H123" i="4" s="1"/>
  <c r="F124" i="4"/>
  <c r="G124" i="4" s="1"/>
  <c r="D124" i="4" s="1"/>
  <c r="F125" i="4"/>
  <c r="F126" i="4"/>
  <c r="G126" i="4" s="1"/>
  <c r="D126" i="4" s="1"/>
  <c r="F127" i="4"/>
  <c r="G127" i="4" s="1"/>
  <c r="D127" i="4" s="1"/>
  <c r="F128" i="4"/>
  <c r="H128" i="4" s="1"/>
  <c r="F129" i="4"/>
  <c r="F130" i="4"/>
  <c r="G130" i="4" s="1"/>
  <c r="D130" i="4" s="1"/>
  <c r="F131" i="4"/>
  <c r="G131" i="4" s="1"/>
  <c r="D131" i="4" s="1"/>
  <c r="F132" i="4"/>
  <c r="G132" i="4" s="1"/>
  <c r="D132" i="4" s="1"/>
  <c r="F133" i="4"/>
  <c r="F134" i="4"/>
  <c r="F135" i="4"/>
  <c r="G135" i="4" s="1"/>
  <c r="D135" i="4" s="1"/>
  <c r="F136" i="4"/>
  <c r="H136" i="4" s="1"/>
  <c r="F137" i="4"/>
  <c r="F138" i="4"/>
  <c r="F139" i="4"/>
  <c r="H139" i="4" s="1"/>
  <c r="F140" i="4"/>
  <c r="G140" i="4" s="1"/>
  <c r="D140" i="4" s="1"/>
  <c r="F141" i="4"/>
  <c r="F142" i="4"/>
  <c r="G142" i="4" s="1"/>
  <c r="D142" i="4" s="1"/>
  <c r="F143" i="4"/>
  <c r="G143" i="4" s="1"/>
  <c r="D143" i="4" s="1"/>
  <c r="F144" i="4"/>
  <c r="G144" i="4" s="1"/>
  <c r="D144" i="4" s="1"/>
  <c r="F145" i="4"/>
  <c r="G145" i="4" s="1"/>
  <c r="D145" i="4" s="1"/>
  <c r="F146" i="4"/>
  <c r="G146" i="4" s="1"/>
  <c r="D146" i="4" s="1"/>
  <c r="F147" i="4"/>
  <c r="H147" i="4" s="1"/>
  <c r="F148" i="4"/>
  <c r="G148" i="4" s="1"/>
  <c r="D148" i="4" s="1"/>
  <c r="F149" i="4"/>
  <c r="F150" i="4"/>
  <c r="F151" i="4"/>
  <c r="H151" i="4" s="1"/>
  <c r="F152" i="4"/>
  <c r="H152" i="4" s="1"/>
  <c r="F153" i="4"/>
  <c r="F154" i="4"/>
  <c r="G154" i="4" s="1"/>
  <c r="D154" i="4" s="1"/>
  <c r="F155" i="4"/>
  <c r="G155" i="4" s="1"/>
  <c r="D155" i="4" s="1"/>
  <c r="F156" i="4"/>
  <c r="G156" i="4" s="1"/>
  <c r="D156" i="4" s="1"/>
  <c r="F157" i="4"/>
  <c r="G157" i="4" s="1"/>
  <c r="D157" i="4" s="1"/>
  <c r="F158" i="4"/>
  <c r="G158" i="4" s="1"/>
  <c r="D158" i="4" s="1"/>
  <c r="F159" i="4"/>
  <c r="H159" i="4" s="1"/>
  <c r="F160" i="4"/>
  <c r="H160" i="4" s="1"/>
  <c r="F161" i="4"/>
  <c r="F162" i="4"/>
  <c r="G162" i="4" s="1"/>
  <c r="D162" i="4" s="1"/>
  <c r="F163" i="4"/>
  <c r="H163" i="4" s="1"/>
  <c r="F164" i="4"/>
  <c r="H164" i="4" s="1"/>
  <c r="F165" i="4"/>
  <c r="F166" i="4"/>
  <c r="G166" i="4" s="1"/>
  <c r="D166" i="4" s="1"/>
  <c r="F167" i="4"/>
  <c r="G167" i="4" s="1"/>
  <c r="D167" i="4" s="1"/>
  <c r="F168" i="4"/>
  <c r="G168" i="4" s="1"/>
  <c r="D168" i="4" s="1"/>
  <c r="F169" i="4"/>
  <c r="G169" i="4" s="1"/>
  <c r="D169" i="4" s="1"/>
  <c r="F170" i="4"/>
  <c r="G170" i="4" s="1"/>
  <c r="D170" i="4" s="1"/>
  <c r="F171" i="4"/>
  <c r="G171" i="4" s="1"/>
  <c r="D171" i="4" s="1"/>
  <c r="F172" i="4"/>
  <c r="G172" i="4" s="1"/>
  <c r="D172" i="4" s="1"/>
  <c r="F173" i="4"/>
  <c r="F174" i="4"/>
  <c r="F175" i="4"/>
  <c r="H175" i="4" s="1"/>
  <c r="F176" i="4"/>
  <c r="G176" i="4" s="1"/>
  <c r="D176" i="4" s="1"/>
  <c r="F177" i="4"/>
  <c r="F178" i="4"/>
  <c r="G178" i="4" s="1"/>
  <c r="D178" i="4" s="1"/>
  <c r="F179" i="4"/>
  <c r="G179" i="4" s="1"/>
  <c r="D179" i="4" s="1"/>
  <c r="F180" i="4"/>
  <c r="G180" i="4" s="1"/>
  <c r="D180" i="4" s="1"/>
  <c r="F181" i="4"/>
  <c r="F182" i="4"/>
  <c r="H182" i="4" s="1"/>
  <c r="F183" i="4"/>
  <c r="H183" i="4" s="1"/>
  <c r="F184" i="4"/>
  <c r="H184" i="4" s="1"/>
  <c r="F185" i="4"/>
  <c r="F186" i="4"/>
  <c r="H186" i="4" s="1"/>
  <c r="F187" i="4"/>
  <c r="G187" i="4" s="1"/>
  <c r="D187" i="4" s="1"/>
  <c r="F188" i="4"/>
  <c r="H188" i="4" s="1"/>
  <c r="F189" i="4"/>
  <c r="F190" i="4"/>
  <c r="G190" i="4" s="1"/>
  <c r="D190" i="4" s="1"/>
  <c r="F191" i="4"/>
  <c r="G191" i="4" s="1"/>
  <c r="D191" i="4" s="1"/>
  <c r="F192" i="4"/>
  <c r="G192" i="4" s="1"/>
  <c r="D192" i="4" s="1"/>
  <c r="F193" i="4"/>
  <c r="G193" i="4" s="1"/>
  <c r="D193" i="4" s="1"/>
  <c r="F194" i="4"/>
  <c r="H194" i="4" s="1"/>
  <c r="F195" i="4"/>
  <c r="H195" i="4" s="1"/>
  <c r="F196" i="4"/>
  <c r="H196" i="4" s="1"/>
  <c r="F197" i="4"/>
  <c r="F198" i="4"/>
  <c r="H198" i="4" s="1"/>
  <c r="F199" i="4"/>
  <c r="G199" i="4" s="1"/>
  <c r="D199" i="4" s="1"/>
  <c r="F200" i="4"/>
  <c r="H200" i="4" s="1"/>
  <c r="F201" i="4"/>
  <c r="F202" i="4"/>
  <c r="G202" i="4" s="1"/>
  <c r="D202" i="4" s="1"/>
  <c r="F203" i="4"/>
  <c r="G203" i="4" s="1"/>
  <c r="D203" i="4" s="1"/>
  <c r="F204" i="4"/>
  <c r="G204" i="4" s="1"/>
  <c r="D204" i="4" s="1"/>
  <c r="F205" i="4"/>
  <c r="F206" i="4"/>
  <c r="G206" i="4" s="1"/>
  <c r="D206" i="4" s="1"/>
  <c r="F207" i="4"/>
  <c r="G207" i="4" s="1"/>
  <c r="D207" i="4" s="1"/>
  <c r="F208" i="4"/>
  <c r="G208" i="4" s="1"/>
  <c r="D208" i="4" s="1"/>
  <c r="F209" i="4"/>
  <c r="F210" i="4"/>
  <c r="H210" i="4" s="1"/>
  <c r="F211" i="4"/>
  <c r="G211" i="4" s="1"/>
  <c r="D211" i="4" s="1"/>
  <c r="F212" i="4"/>
  <c r="G212" i="4" s="1"/>
  <c r="D212" i="4" s="1"/>
  <c r="F213" i="4"/>
  <c r="F214" i="4"/>
  <c r="G214" i="4" s="1"/>
  <c r="D214" i="4" s="1"/>
  <c r="F215" i="4"/>
  <c r="G215" i="4" s="1"/>
  <c r="D215" i="4" s="1"/>
  <c r="F216" i="4"/>
  <c r="G216" i="4" s="1"/>
  <c r="D216" i="4" s="1"/>
  <c r="F217" i="4"/>
  <c r="F218" i="4"/>
  <c r="G218" i="4" s="1"/>
  <c r="D218" i="4" s="1"/>
  <c r="F219" i="4"/>
  <c r="H219" i="4" s="1"/>
  <c r="F220" i="4"/>
  <c r="G220" i="4" s="1"/>
  <c r="D220" i="4" s="1"/>
  <c r="F221" i="4"/>
  <c r="F222" i="4"/>
  <c r="H222" i="4" s="1"/>
  <c r="F223" i="4"/>
  <c r="G223" i="4" s="1"/>
  <c r="D223" i="4" s="1"/>
  <c r="F224" i="4"/>
  <c r="H224" i="4" s="1"/>
  <c r="F225" i="4"/>
  <c r="F226" i="4"/>
  <c r="G226" i="4" s="1"/>
  <c r="D226" i="4" s="1"/>
  <c r="F227" i="4"/>
  <c r="G227" i="4" s="1"/>
  <c r="D227" i="4" s="1"/>
  <c r="F228" i="4"/>
  <c r="G228" i="4" s="1"/>
  <c r="D228" i="4" s="1"/>
  <c r="F229" i="4"/>
  <c r="F230" i="4"/>
  <c r="G230" i="4" s="1"/>
  <c r="D230" i="4" s="1"/>
  <c r="F231" i="4"/>
  <c r="H231" i="4" s="1"/>
  <c r="F232" i="4"/>
  <c r="G232" i="4" s="1"/>
  <c r="D232" i="4" s="1"/>
  <c r="F233" i="4"/>
  <c r="F234" i="4"/>
  <c r="H234" i="4" s="1"/>
  <c r="F235" i="4"/>
  <c r="G235" i="4" s="1"/>
  <c r="D235" i="4" s="1"/>
  <c r="F236" i="4"/>
  <c r="G236" i="4" s="1"/>
  <c r="D236" i="4" s="1"/>
  <c r="F237" i="4"/>
  <c r="F238" i="4"/>
  <c r="G238" i="4" s="1"/>
  <c r="D238" i="4" s="1"/>
  <c r="F239" i="4"/>
  <c r="G239" i="4" s="1"/>
  <c r="D239" i="4" s="1"/>
  <c r="F240" i="4"/>
  <c r="G240" i="4" s="1"/>
  <c r="D240" i="4" s="1"/>
  <c r="F241" i="4"/>
  <c r="G241" i="4" s="1"/>
  <c r="D241" i="4" s="1"/>
  <c r="F242" i="4"/>
  <c r="G242" i="4" s="1"/>
  <c r="D242" i="4" s="1"/>
  <c r="F243" i="4"/>
  <c r="H243" i="4" s="1"/>
  <c r="F244" i="4"/>
  <c r="G244" i="4" s="1"/>
  <c r="D244" i="4" s="1"/>
  <c r="F245" i="4"/>
  <c r="F246" i="4"/>
  <c r="H246" i="4" s="1"/>
  <c r="F247" i="4"/>
  <c r="H247" i="4" s="1"/>
  <c r="F248" i="4"/>
  <c r="H248" i="4" s="1"/>
  <c r="F249" i="4"/>
  <c r="F250" i="4"/>
  <c r="G250" i="4" s="1"/>
  <c r="D250" i="4" s="1"/>
  <c r="F251" i="4"/>
  <c r="G251" i="4" s="1"/>
  <c r="D251" i="4" s="1"/>
  <c r="F252" i="4"/>
  <c r="G252" i="4" s="1"/>
  <c r="D252" i="4" s="1"/>
  <c r="F253" i="4"/>
  <c r="G253" i="4" s="1"/>
  <c r="D253" i="4" s="1"/>
  <c r="F254" i="4"/>
  <c r="H254" i="4" s="1"/>
  <c r="F255" i="4"/>
  <c r="H255" i="4" s="1"/>
  <c r="F256" i="4"/>
  <c r="G256" i="4" s="1"/>
  <c r="D256" i="4" s="1"/>
  <c r="F257" i="4"/>
  <c r="F258" i="4"/>
  <c r="H258" i="4" s="1"/>
  <c r="F259" i="4"/>
  <c r="G259" i="4" s="1"/>
  <c r="D259" i="4" s="1"/>
  <c r="F260" i="4"/>
  <c r="H260" i="4" s="1"/>
  <c r="F261" i="4"/>
  <c r="F262" i="4"/>
  <c r="G262" i="4" s="1"/>
  <c r="D262" i="4" s="1"/>
  <c r="F263" i="4"/>
  <c r="G263" i="4" s="1"/>
  <c r="D263" i="4" s="1"/>
  <c r="F264" i="4"/>
  <c r="G264" i="4" s="1"/>
  <c r="D264" i="4" s="1"/>
  <c r="F265" i="4"/>
  <c r="F266" i="4"/>
  <c r="G266" i="4" s="1"/>
  <c r="D266" i="4" s="1"/>
  <c r="F267" i="4"/>
  <c r="H267" i="4" s="1"/>
  <c r="F268" i="4"/>
  <c r="H268" i="4" s="1"/>
  <c r="F269" i="4"/>
  <c r="F270" i="4"/>
  <c r="H270" i="4" s="1"/>
  <c r="F271" i="4"/>
  <c r="G271" i="4" s="1"/>
  <c r="D271" i="4" s="1"/>
  <c r="F272" i="4"/>
  <c r="H272" i="4" s="1"/>
  <c r="F273" i="4"/>
  <c r="F274" i="4"/>
  <c r="G274" i="4" s="1"/>
  <c r="D274" i="4" s="1"/>
  <c r="F275" i="4"/>
  <c r="G275" i="4" s="1"/>
  <c r="D275" i="4" s="1"/>
  <c r="F276" i="4"/>
  <c r="G276" i="4" s="1"/>
  <c r="D276" i="4" s="1"/>
  <c r="F277" i="4"/>
  <c r="G277" i="4" s="1"/>
  <c r="D277" i="4" s="1"/>
  <c r="F278" i="4"/>
  <c r="G278" i="4" s="1"/>
  <c r="D278" i="4" s="1"/>
  <c r="F279" i="4"/>
  <c r="H279" i="4" s="1"/>
  <c r="F280" i="4"/>
  <c r="G280" i="4" s="1"/>
  <c r="D280" i="4" s="1"/>
  <c r="F281" i="4"/>
  <c r="F282" i="4"/>
  <c r="H282" i="4" s="1"/>
  <c r="F283" i="4"/>
  <c r="G283" i="4" s="1"/>
  <c r="D283" i="4" s="1"/>
  <c r="F284" i="4"/>
  <c r="G284" i="4" s="1"/>
  <c r="D284" i="4" s="1"/>
  <c r="F285" i="4"/>
  <c r="F286" i="4"/>
  <c r="G286" i="4" s="1"/>
  <c r="D286" i="4" s="1"/>
  <c r="F287" i="4"/>
  <c r="G287" i="4" s="1"/>
  <c r="D287" i="4" s="1"/>
  <c r="F288" i="4"/>
  <c r="G288" i="4" s="1"/>
  <c r="D288" i="4" s="1"/>
  <c r="F289" i="4"/>
  <c r="F290" i="4"/>
  <c r="G290" i="4" s="1"/>
  <c r="D290" i="4" s="1"/>
  <c r="F291" i="4"/>
  <c r="G291" i="4" s="1"/>
  <c r="D291" i="4" s="1"/>
  <c r="F292" i="4"/>
  <c r="H292" i="4" s="1"/>
  <c r="F293" i="4"/>
  <c r="F294" i="4"/>
  <c r="H294" i="4" s="1"/>
  <c r="F295" i="4"/>
  <c r="G295" i="4" s="1"/>
  <c r="D295" i="4" s="1"/>
  <c r="F296" i="4"/>
  <c r="G296" i="4" s="1"/>
  <c r="D296" i="4" s="1"/>
  <c r="F297" i="4"/>
  <c r="F298" i="4"/>
  <c r="G298" i="4" s="1"/>
  <c r="D298" i="4" s="1"/>
  <c r="F299" i="4"/>
  <c r="G299" i="4" s="1"/>
  <c r="D299" i="4" s="1"/>
  <c r="F300" i="4"/>
  <c r="G300" i="4" s="1"/>
  <c r="D300" i="4" s="1"/>
  <c r="F301" i="4"/>
  <c r="G301" i="4" s="1"/>
  <c r="D301" i="4" s="1"/>
  <c r="F302" i="4"/>
  <c r="G302" i="4" s="1"/>
  <c r="D302" i="4" s="1"/>
  <c r="F303" i="4"/>
  <c r="H303" i="4" s="1"/>
  <c r="F304" i="4"/>
  <c r="H304" i="4" s="1"/>
  <c r="F305" i="4"/>
  <c r="F306" i="4"/>
  <c r="H306" i="4" s="1"/>
  <c r="F307" i="4"/>
  <c r="H307" i="4" s="1"/>
  <c r="F308" i="4"/>
  <c r="H308" i="4" s="1"/>
  <c r="F309" i="4"/>
  <c r="F310" i="4"/>
  <c r="G310" i="4" s="1"/>
  <c r="D310" i="4" s="1"/>
  <c r="F311" i="4"/>
  <c r="G311" i="4" s="1"/>
  <c r="D311" i="4" s="1"/>
  <c r="F312" i="4"/>
  <c r="G312" i="4" s="1"/>
  <c r="D312" i="4" s="1"/>
  <c r="F313" i="4"/>
  <c r="H313" i="4" s="1"/>
  <c r="F314" i="4"/>
  <c r="G314" i="4" s="1"/>
  <c r="D314" i="4" s="1"/>
  <c r="F315" i="4"/>
  <c r="G315" i="4" s="1"/>
  <c r="D315" i="4" s="1"/>
  <c r="F316" i="4"/>
  <c r="G316" i="4" s="1"/>
  <c r="D316" i="4" s="1"/>
  <c r="F317" i="4"/>
  <c r="F318" i="4"/>
  <c r="H318" i="4" s="1"/>
  <c r="F319" i="4"/>
  <c r="H319" i="4" s="1"/>
  <c r="F320" i="4"/>
  <c r="H320" i="4" s="1"/>
  <c r="F321" i="4"/>
  <c r="F322" i="4"/>
  <c r="G322" i="4" s="1"/>
  <c r="D322" i="4" s="1"/>
  <c r="F323" i="4"/>
  <c r="G323" i="4" s="1"/>
  <c r="D323" i="4" s="1"/>
  <c r="F324" i="4"/>
  <c r="G324" i="4" s="1"/>
  <c r="D324" i="4" s="1"/>
  <c r="F325" i="4"/>
  <c r="F326" i="4"/>
  <c r="F327" i="4"/>
  <c r="H327" i="4" s="1"/>
  <c r="F328" i="4"/>
  <c r="G328" i="4" s="1"/>
  <c r="D328" i="4" s="1"/>
  <c r="F329" i="4"/>
  <c r="F330" i="4"/>
  <c r="H330" i="4" s="1"/>
  <c r="F331" i="4"/>
  <c r="G331" i="4" s="1"/>
  <c r="D331" i="4" s="1"/>
  <c r="F332" i="4"/>
  <c r="G332" i="4" s="1"/>
  <c r="D332" i="4" s="1"/>
  <c r="F333" i="4"/>
  <c r="F334" i="4"/>
  <c r="G334" i="4" s="1"/>
  <c r="D334" i="4" s="1"/>
  <c r="F335" i="4"/>
  <c r="G335" i="4" s="1"/>
  <c r="D335" i="4" s="1"/>
  <c r="F336" i="4"/>
  <c r="G336" i="4" s="1"/>
  <c r="D336" i="4" s="1"/>
  <c r="F337" i="4"/>
  <c r="G337" i="4" s="1"/>
  <c r="D337" i="4" s="1"/>
  <c r="F338" i="4"/>
  <c r="G338" i="4" s="1"/>
  <c r="D338" i="4" s="1"/>
  <c r="F339" i="4"/>
  <c r="G339" i="4" s="1"/>
  <c r="D339" i="4" s="1"/>
  <c r="F340" i="4"/>
  <c r="G340" i="4" s="1"/>
  <c r="D340" i="4" s="1"/>
  <c r="F341" i="4"/>
  <c r="F342" i="4"/>
  <c r="H342" i="4" s="1"/>
  <c r="F343" i="4"/>
  <c r="G343" i="4" s="1"/>
  <c r="D343" i="4" s="1"/>
  <c r="F344" i="4"/>
  <c r="G344" i="4" s="1"/>
  <c r="D344" i="4" s="1"/>
  <c r="F345" i="4"/>
  <c r="F346" i="4"/>
  <c r="G346" i="4" s="1"/>
  <c r="D346" i="4" s="1"/>
  <c r="F347" i="4"/>
  <c r="G347" i="4" s="1"/>
  <c r="D347" i="4" s="1"/>
  <c r="F348" i="4"/>
  <c r="G348" i="4" s="1"/>
  <c r="D348" i="4" s="1"/>
  <c r="F349" i="4"/>
  <c r="G349" i="4" s="1"/>
  <c r="D349" i="4" s="1"/>
  <c r="F350" i="4"/>
  <c r="G350" i="4" s="1"/>
  <c r="D350" i="4" s="1"/>
  <c r="F351" i="4"/>
  <c r="H351" i="4" s="1"/>
  <c r="F352" i="4"/>
  <c r="G352" i="4" s="1"/>
  <c r="D352" i="4" s="1"/>
  <c r="F353" i="4"/>
  <c r="F354" i="4"/>
  <c r="H354" i="4" s="1"/>
  <c r="F355" i="4"/>
  <c r="G355" i="4" s="1"/>
  <c r="D355" i="4" s="1"/>
  <c r="F356" i="4"/>
  <c r="G356" i="4" s="1"/>
  <c r="D356" i="4" s="1"/>
  <c r="F357" i="4"/>
  <c r="G357" i="4" s="1"/>
  <c r="D357" i="4" s="1"/>
  <c r="F358" i="4"/>
  <c r="G358" i="4" s="1"/>
  <c r="D358" i="4" s="1"/>
  <c r="F359" i="4"/>
  <c r="G359" i="4" s="1"/>
  <c r="D359" i="4" s="1"/>
  <c r="F360" i="4"/>
  <c r="G360" i="4" s="1"/>
  <c r="D360" i="4" s="1"/>
  <c r="F361" i="4"/>
  <c r="F362" i="4"/>
  <c r="H362" i="4" s="1"/>
  <c r="F363" i="4"/>
  <c r="H363" i="4" s="1"/>
  <c r="F364" i="4"/>
  <c r="G364" i="4" s="1"/>
  <c r="D364" i="4" s="1"/>
  <c r="F365" i="4"/>
  <c r="F366" i="4"/>
  <c r="H366" i="4" s="1"/>
  <c r="F367" i="4"/>
  <c r="H367" i="4" s="1"/>
  <c r="F368" i="4"/>
  <c r="G368" i="4" s="1"/>
  <c r="D368" i="4" s="1"/>
  <c r="F369" i="4"/>
  <c r="G369" i="4" s="1"/>
  <c r="D369" i="4" s="1"/>
  <c r="F370" i="4"/>
  <c r="G370" i="4" s="1"/>
  <c r="D370" i="4" s="1"/>
  <c r="F371" i="4"/>
  <c r="G371" i="4" s="1"/>
  <c r="D371" i="4" s="1"/>
  <c r="F372" i="4"/>
  <c r="G372" i="4" s="1"/>
  <c r="D372" i="4" s="1"/>
  <c r="F373" i="4"/>
  <c r="F374" i="4"/>
  <c r="G374" i="4" s="1"/>
  <c r="D374" i="4" s="1"/>
  <c r="F375" i="4"/>
  <c r="G375" i="4" s="1"/>
  <c r="D375" i="4" s="1"/>
  <c r="F376" i="4"/>
  <c r="H376" i="4" s="1"/>
  <c r="F377" i="4"/>
  <c r="F378" i="4"/>
  <c r="H378" i="4" s="1"/>
  <c r="F379" i="4"/>
  <c r="G379" i="4" s="1"/>
  <c r="D379" i="4" s="1"/>
  <c r="F380" i="4"/>
  <c r="G380" i="4" s="1"/>
  <c r="D380" i="4" s="1"/>
  <c r="F381" i="4"/>
  <c r="G381" i="4" s="1"/>
  <c r="D381" i="4" s="1"/>
  <c r="F382" i="4"/>
  <c r="G382" i="4" s="1"/>
  <c r="D382" i="4" s="1"/>
  <c r="F383" i="4"/>
  <c r="G383" i="4" s="1"/>
  <c r="D383" i="4" s="1"/>
  <c r="F384" i="4"/>
  <c r="G384" i="4" s="1"/>
  <c r="D384" i="4" s="1"/>
  <c r="F385" i="4"/>
  <c r="F386" i="4"/>
  <c r="G386" i="4" s="1"/>
  <c r="D386" i="4" s="1"/>
  <c r="F387" i="4"/>
  <c r="G387" i="4" s="1"/>
  <c r="D387" i="4" s="1"/>
  <c r="F388" i="4"/>
  <c r="G388" i="4" s="1"/>
  <c r="D388" i="4" s="1"/>
  <c r="F389" i="4"/>
  <c r="F390" i="4"/>
  <c r="H390" i="4" s="1"/>
  <c r="F391" i="4"/>
  <c r="H391" i="4" s="1"/>
  <c r="F392" i="4"/>
  <c r="G392" i="4" s="1"/>
  <c r="D392" i="4" s="1"/>
  <c r="F393" i="4"/>
  <c r="G393" i="4" s="1"/>
  <c r="D393" i="4" s="1"/>
  <c r="F394" i="4"/>
  <c r="G394" i="4" s="1"/>
  <c r="D394" i="4" s="1"/>
  <c r="F395" i="4"/>
  <c r="G395" i="4" s="1"/>
  <c r="D395" i="4" s="1"/>
  <c r="F396" i="4"/>
  <c r="G396" i="4" s="1"/>
  <c r="D396" i="4" s="1"/>
  <c r="F397" i="4"/>
  <c r="G397" i="4" s="1"/>
  <c r="D397" i="4" s="1"/>
  <c r="F398" i="4"/>
  <c r="H398" i="4" s="1"/>
  <c r="F399" i="4"/>
  <c r="H399" i="4" s="1"/>
  <c r="F400" i="4"/>
  <c r="H400" i="4" s="1"/>
  <c r="F401" i="4"/>
  <c r="F402" i="4"/>
  <c r="H402" i="4" s="1"/>
  <c r="F403" i="4"/>
  <c r="H403" i="4" s="1"/>
  <c r="F404" i="4"/>
  <c r="H404" i="4" s="1"/>
  <c r="F405" i="4"/>
  <c r="G405" i="4" s="1"/>
  <c r="D405" i="4" s="1"/>
  <c r="F406" i="4"/>
  <c r="G406" i="4" s="1"/>
  <c r="D406" i="4" s="1"/>
  <c r="F407" i="4"/>
  <c r="G407" i="4" s="1"/>
  <c r="D407" i="4" s="1"/>
  <c r="F408" i="4"/>
  <c r="G408" i="4" s="1"/>
  <c r="D408" i="4" s="1"/>
  <c r="F409" i="4"/>
  <c r="G409" i="4" s="1"/>
  <c r="D409" i="4" s="1"/>
  <c r="F410" i="4"/>
  <c r="G410" i="4" s="1"/>
  <c r="D410" i="4" s="1"/>
  <c r="F411" i="4"/>
  <c r="G411" i="4" s="1"/>
  <c r="D411" i="4" s="1"/>
  <c r="F412" i="4"/>
  <c r="G412" i="4" s="1"/>
  <c r="D412" i="4" s="1"/>
  <c r="F413" i="4"/>
  <c r="F414" i="4"/>
  <c r="G414" i="4" s="1"/>
  <c r="D414" i="4" s="1"/>
  <c r="F415" i="4"/>
  <c r="G415" i="4" s="1"/>
  <c r="D415" i="4" s="1"/>
  <c r="F416" i="4"/>
  <c r="G416" i="4" s="1"/>
  <c r="D416" i="4" s="1"/>
  <c r="F417" i="4"/>
  <c r="G417" i="4" s="1"/>
  <c r="D417" i="4" s="1"/>
  <c r="F418" i="4"/>
  <c r="G418" i="4" s="1"/>
  <c r="D418" i="4" s="1"/>
  <c r="F419" i="4"/>
  <c r="G419" i="4" s="1"/>
  <c r="D419" i="4" s="1"/>
  <c r="F420" i="4"/>
  <c r="G420" i="4" s="1"/>
  <c r="D420" i="4" s="1"/>
  <c r="F421" i="4"/>
  <c r="G421" i="4" s="1"/>
  <c r="D421" i="4" s="1"/>
  <c r="F422" i="4"/>
  <c r="H422" i="4" s="1"/>
  <c r="F423" i="4"/>
  <c r="H423" i="4" s="1"/>
  <c r="F424" i="4"/>
  <c r="G424" i="4" s="1"/>
  <c r="D424" i="4" s="1"/>
  <c r="F425" i="4"/>
  <c r="F426" i="4"/>
  <c r="G426" i="4" s="1"/>
  <c r="D426" i="4" s="1"/>
  <c r="F427" i="4"/>
  <c r="H427" i="4" s="1"/>
  <c r="F428" i="4"/>
  <c r="G428" i="4" s="1"/>
  <c r="D428" i="4" s="1"/>
  <c r="G29" i="4"/>
  <c r="D29" i="4" s="1"/>
  <c r="G30" i="4"/>
  <c r="D30" i="4" s="1"/>
  <c r="G37" i="4"/>
  <c r="D37" i="4" s="1"/>
  <c r="G41" i="4"/>
  <c r="D41" i="4" s="1"/>
  <c r="G42" i="4"/>
  <c r="D42" i="4" s="1"/>
  <c r="G44" i="4"/>
  <c r="D44" i="4" s="1"/>
  <c r="G53" i="4"/>
  <c r="D53" i="4" s="1"/>
  <c r="G65" i="4"/>
  <c r="D65" i="4" s="1"/>
  <c r="G66" i="4"/>
  <c r="D66" i="4" s="1"/>
  <c r="G67" i="4"/>
  <c r="D67" i="4" s="1"/>
  <c r="G77" i="4"/>
  <c r="D77" i="4" s="1"/>
  <c r="G78" i="4"/>
  <c r="D78" i="4" s="1"/>
  <c r="G85" i="4"/>
  <c r="D85" i="4" s="1"/>
  <c r="G89" i="4"/>
  <c r="D89" i="4" s="1"/>
  <c r="G101" i="4"/>
  <c r="D101" i="4" s="1"/>
  <c r="G102" i="4"/>
  <c r="D102" i="4" s="1"/>
  <c r="G113" i="4"/>
  <c r="D113" i="4" s="1"/>
  <c r="G114" i="4"/>
  <c r="D114" i="4" s="1"/>
  <c r="G116" i="4"/>
  <c r="D116" i="4" s="1"/>
  <c r="G121" i="4"/>
  <c r="D121" i="4" s="1"/>
  <c r="G125" i="4"/>
  <c r="D125" i="4" s="1"/>
  <c r="G133" i="4"/>
  <c r="D133" i="4" s="1"/>
  <c r="G134" i="4"/>
  <c r="D134" i="4" s="1"/>
  <c r="G137" i="4"/>
  <c r="D137" i="4" s="1"/>
  <c r="G138" i="4"/>
  <c r="D138" i="4" s="1"/>
  <c r="G149" i="4"/>
  <c r="D149" i="4" s="1"/>
  <c r="G150" i="4"/>
  <c r="D150" i="4" s="1"/>
  <c r="G152" i="4"/>
  <c r="D152" i="4" s="1"/>
  <c r="G161" i="4"/>
  <c r="D161" i="4" s="1"/>
  <c r="G173" i="4"/>
  <c r="D173" i="4" s="1"/>
  <c r="G174" i="4"/>
  <c r="D174" i="4" s="1"/>
  <c r="G175" i="4"/>
  <c r="D175" i="4" s="1"/>
  <c r="G181" i="4"/>
  <c r="D181" i="4" s="1"/>
  <c r="G185" i="4"/>
  <c r="D185" i="4" s="1"/>
  <c r="G186" i="4"/>
  <c r="D186" i="4" s="1"/>
  <c r="G194" i="4"/>
  <c r="D194" i="4" s="1"/>
  <c r="G197" i="4"/>
  <c r="D197" i="4" s="1"/>
  <c r="G205" i="4"/>
  <c r="D205" i="4" s="1"/>
  <c r="G209" i="4"/>
  <c r="D209" i="4" s="1"/>
  <c r="G217" i="4"/>
  <c r="D217" i="4" s="1"/>
  <c r="G221" i="4"/>
  <c r="D221" i="4" s="1"/>
  <c r="G229" i="4"/>
  <c r="D229" i="4" s="1"/>
  <c r="G233" i="4"/>
  <c r="D233" i="4" s="1"/>
  <c r="G245" i="4"/>
  <c r="D245" i="4" s="1"/>
  <c r="G257" i="4"/>
  <c r="D257" i="4" s="1"/>
  <c r="G265" i="4"/>
  <c r="D265" i="4" s="1"/>
  <c r="G269" i="4"/>
  <c r="D269" i="4" s="1"/>
  <c r="G281" i="4"/>
  <c r="D281" i="4" s="1"/>
  <c r="G289" i="4"/>
  <c r="D289" i="4" s="1"/>
  <c r="G293" i="4"/>
  <c r="D293" i="4" s="1"/>
  <c r="G305" i="4"/>
  <c r="D305" i="4" s="1"/>
  <c r="G313" i="4"/>
  <c r="D313" i="4" s="1"/>
  <c r="G317" i="4"/>
  <c r="D317" i="4" s="1"/>
  <c r="G325" i="4"/>
  <c r="D325" i="4" s="1"/>
  <c r="G326" i="4"/>
  <c r="D326" i="4" s="1"/>
  <c r="G329" i="4"/>
  <c r="D329" i="4" s="1"/>
  <c r="G330" i="4"/>
  <c r="D330" i="4" s="1"/>
  <c r="G341" i="4"/>
  <c r="D341" i="4" s="1"/>
  <c r="G353" i="4"/>
  <c r="D353" i="4" s="1"/>
  <c r="G361" i="4"/>
  <c r="D361" i="4" s="1"/>
  <c r="G365" i="4"/>
  <c r="D365" i="4" s="1"/>
  <c r="G373" i="4"/>
  <c r="D373" i="4" s="1"/>
  <c r="G377" i="4"/>
  <c r="D377" i="4" s="1"/>
  <c r="G385" i="4"/>
  <c r="D385" i="4" s="1"/>
  <c r="G389" i="4"/>
  <c r="D389" i="4" s="1"/>
  <c r="G401" i="4"/>
  <c r="D401" i="4" s="1"/>
  <c r="G413" i="4"/>
  <c r="D413" i="4" s="1"/>
  <c r="G425" i="4"/>
  <c r="D425" i="4" s="1"/>
  <c r="H29" i="4"/>
  <c r="H30" i="4"/>
  <c r="H34" i="4"/>
  <c r="H35" i="4"/>
  <c r="H36" i="4"/>
  <c r="H37" i="4"/>
  <c r="H41" i="4"/>
  <c r="H42" i="4"/>
  <c r="H46" i="4"/>
  <c r="H47" i="4"/>
  <c r="H48" i="4"/>
  <c r="H49" i="4"/>
  <c r="H50" i="4"/>
  <c r="H53" i="4"/>
  <c r="H54" i="4"/>
  <c r="H58" i="4"/>
  <c r="H59" i="4"/>
  <c r="H60" i="4"/>
  <c r="H61" i="4"/>
  <c r="H65" i="4"/>
  <c r="H66" i="4"/>
  <c r="H68" i="4"/>
  <c r="H70" i="4"/>
  <c r="H72" i="4"/>
  <c r="H73" i="4"/>
  <c r="H77" i="4"/>
  <c r="H78" i="4"/>
  <c r="H82" i="4"/>
  <c r="H85" i="4"/>
  <c r="H89" i="4"/>
  <c r="H90" i="4"/>
  <c r="H91" i="4"/>
  <c r="H94" i="4"/>
  <c r="H95" i="4"/>
  <c r="H96" i="4"/>
  <c r="H97" i="4"/>
  <c r="H98" i="4"/>
  <c r="H101" i="4"/>
  <c r="H102" i="4"/>
  <c r="H104" i="4"/>
  <c r="H106" i="4"/>
  <c r="H107" i="4"/>
  <c r="H108" i="4"/>
  <c r="H109" i="4"/>
  <c r="H113" i="4"/>
  <c r="H114" i="4"/>
  <c r="H118" i="4"/>
  <c r="H119" i="4"/>
  <c r="H120" i="4"/>
  <c r="H121" i="4"/>
  <c r="H125" i="4"/>
  <c r="H126" i="4"/>
  <c r="H130" i="4"/>
  <c r="H131" i="4"/>
  <c r="H132" i="4"/>
  <c r="H133" i="4"/>
  <c r="H134" i="4"/>
  <c r="H137" i="4"/>
  <c r="H138" i="4"/>
  <c r="H142" i="4"/>
  <c r="H143" i="4"/>
  <c r="H144" i="4"/>
  <c r="H145" i="4"/>
  <c r="H149" i="4"/>
  <c r="H150" i="4"/>
  <c r="H154" i="4"/>
  <c r="H155" i="4"/>
  <c r="H157" i="4"/>
  <c r="H161" i="4"/>
  <c r="H162" i="4"/>
  <c r="H166" i="4"/>
  <c r="H168" i="4"/>
  <c r="H169" i="4"/>
  <c r="H173" i="4"/>
  <c r="H174" i="4"/>
  <c r="H178" i="4"/>
  <c r="H180" i="4"/>
  <c r="H181" i="4"/>
  <c r="H185" i="4"/>
  <c r="H187" i="4"/>
  <c r="H190" i="4"/>
  <c r="H192" i="4"/>
  <c r="H193" i="4"/>
  <c r="H197" i="4"/>
  <c r="H202" i="4"/>
  <c r="H203" i="4"/>
  <c r="H204" i="4"/>
  <c r="H205" i="4"/>
  <c r="H209" i="4"/>
  <c r="H214" i="4"/>
  <c r="H215" i="4"/>
  <c r="H217" i="4"/>
  <c r="H221" i="4"/>
  <c r="H226" i="4"/>
  <c r="H228" i="4"/>
  <c r="H229" i="4"/>
  <c r="H233" i="4"/>
  <c r="H238" i="4"/>
  <c r="H239" i="4"/>
  <c r="H240" i="4"/>
  <c r="H241" i="4"/>
  <c r="H245" i="4"/>
  <c r="H250" i="4"/>
  <c r="H252" i="4"/>
  <c r="H253" i="4"/>
  <c r="H257" i="4"/>
  <c r="H262" i="4"/>
  <c r="H264" i="4"/>
  <c r="H265" i="4"/>
  <c r="H266" i="4"/>
  <c r="H269" i="4"/>
  <c r="H277" i="4"/>
  <c r="H281" i="4"/>
  <c r="H284" i="4"/>
  <c r="H289" i="4"/>
  <c r="H293" i="4"/>
  <c r="H299" i="4"/>
  <c r="H300" i="4"/>
  <c r="H301" i="4"/>
  <c r="H305" i="4"/>
  <c r="H312" i="4"/>
  <c r="H317" i="4"/>
  <c r="H325" i="4"/>
  <c r="H326" i="4"/>
  <c r="H329" i="4"/>
  <c r="H334" i="4"/>
  <c r="H336" i="4"/>
  <c r="H337" i="4"/>
  <c r="H341" i="4"/>
  <c r="H348" i="4"/>
  <c r="H349" i="4"/>
  <c r="H353" i="4"/>
  <c r="H356" i="4"/>
  <c r="H357" i="4"/>
  <c r="H361" i="4"/>
  <c r="H365" i="4"/>
  <c r="H369" i="4"/>
  <c r="H373" i="4"/>
  <c r="H377" i="4"/>
  <c r="H381" i="4"/>
  <c r="H384" i="4"/>
  <c r="H385" i="4"/>
  <c r="H389" i="4"/>
  <c r="H393" i="4"/>
  <c r="H395" i="4"/>
  <c r="H397" i="4"/>
  <c r="H401" i="4"/>
  <c r="H405" i="4"/>
  <c r="H409" i="4"/>
  <c r="H413" i="4"/>
  <c r="H417" i="4"/>
  <c r="H421" i="4"/>
  <c r="H425" i="4"/>
  <c r="F4" i="4"/>
  <c r="H4" i="4" s="1"/>
  <c r="F5" i="4"/>
  <c r="H5" i="4" s="1"/>
  <c r="F6" i="4"/>
  <c r="F7" i="4"/>
  <c r="F8" i="4"/>
  <c r="H8" i="4" s="1"/>
  <c r="F9" i="4"/>
  <c r="H9" i="4" s="1"/>
  <c r="F10" i="4"/>
  <c r="F11" i="4"/>
  <c r="H11" i="4" s="1"/>
  <c r="F12" i="4"/>
  <c r="H12" i="4" s="1"/>
  <c r="F13" i="4"/>
  <c r="H13" i="4" s="1"/>
  <c r="F14" i="4"/>
  <c r="H14" i="4" s="1"/>
  <c r="F15" i="4"/>
  <c r="H15" i="4" s="1"/>
  <c r="F16" i="4"/>
  <c r="H16" i="4" s="1"/>
  <c r="F17" i="4"/>
  <c r="H17" i="4" s="1"/>
  <c r="F18" i="4"/>
  <c r="F19" i="4"/>
  <c r="H19" i="4" s="1"/>
  <c r="F20" i="4"/>
  <c r="H20" i="4" s="1"/>
  <c r="F21" i="4"/>
  <c r="G21" i="4" s="1"/>
  <c r="F22" i="4"/>
  <c r="H22" i="4" s="1"/>
  <c r="F23" i="4"/>
  <c r="H23" i="4" s="1"/>
  <c r="F24" i="4"/>
  <c r="H24" i="4" s="1"/>
  <c r="F25" i="4"/>
  <c r="G25" i="4" s="1"/>
  <c r="F26" i="4"/>
  <c r="H26" i="4" s="1"/>
  <c r="F27" i="4"/>
  <c r="H27" i="4" s="1"/>
  <c r="F28" i="4"/>
  <c r="H28" i="4" s="1"/>
  <c r="G1" i="4" a="1"/>
  <c r="G1" i="4" s="1"/>
  <c r="G11" i="4" s="1"/>
  <c r="D21" i="4"/>
  <c r="D25" i="4"/>
  <c r="D11" i="4"/>
  <c r="H25" i="4" l="1"/>
  <c r="H338" i="4"/>
  <c r="H206" i="4"/>
  <c r="H158" i="4"/>
  <c r="H74" i="4"/>
  <c r="G254" i="4"/>
  <c r="D254" i="4" s="1"/>
  <c r="H290" i="4"/>
  <c r="H230" i="4"/>
  <c r="H135" i="4"/>
  <c r="G38" i="4"/>
  <c r="D38" i="4" s="1"/>
  <c r="H410" i="4"/>
  <c r="H350" i="4"/>
  <c r="H408" i="4"/>
  <c r="H322" i="4"/>
  <c r="H227" i="4"/>
  <c r="G231" i="4"/>
  <c r="D231" i="4" s="1"/>
  <c r="H406" i="4"/>
  <c r="H375" i="4"/>
  <c r="H278" i="4"/>
  <c r="H171" i="4"/>
  <c r="G122" i="4"/>
  <c r="D122" i="4" s="1"/>
  <c r="H374" i="4"/>
  <c r="H347" i="4"/>
  <c r="H170" i="4"/>
  <c r="H146" i="4"/>
  <c r="H86" i="4"/>
  <c r="H346" i="4"/>
  <c r="H310" i="4"/>
  <c r="H275" i="4"/>
  <c r="H242" i="4"/>
  <c r="H218" i="4"/>
  <c r="G398" i="4"/>
  <c r="D398" i="4" s="1"/>
  <c r="H370" i="4"/>
  <c r="H274" i="4"/>
  <c r="H83" i="4"/>
  <c r="G400" i="4"/>
  <c r="D400" i="4" s="1"/>
  <c r="H352" i="4"/>
  <c r="H244" i="4"/>
  <c r="H220" i="4"/>
  <c r="H291" i="4"/>
  <c r="H148" i="4"/>
  <c r="H396" i="4"/>
  <c r="H340" i="4"/>
  <c r="H314" i="4"/>
  <c r="H288" i="4"/>
  <c r="H424" i="4"/>
  <c r="H315" i="4"/>
  <c r="H412" i="4"/>
  <c r="H358" i="4"/>
  <c r="H339" i="4"/>
  <c r="H287" i="4"/>
  <c r="H212" i="4"/>
  <c r="H124" i="4"/>
  <c r="H84" i="4"/>
  <c r="H62" i="4"/>
  <c r="G402" i="4"/>
  <c r="D402" i="4" s="1"/>
  <c r="G248" i="4"/>
  <c r="D248" i="4" s="1"/>
  <c r="H87" i="4"/>
  <c r="H51" i="4"/>
  <c r="G303" i="4"/>
  <c r="D303" i="4" s="1"/>
  <c r="G267" i="4"/>
  <c r="D267" i="4" s="1"/>
  <c r="G195" i="4"/>
  <c r="D195" i="4" s="1"/>
  <c r="G159" i="4"/>
  <c r="D159" i="4" s="1"/>
  <c r="G363" i="4"/>
  <c r="D363" i="4" s="1"/>
  <c r="H411" i="4"/>
  <c r="H372" i="4"/>
  <c r="H99" i="4"/>
  <c r="G399" i="4"/>
  <c r="D399" i="4" s="1"/>
  <c r="G362" i="4"/>
  <c r="D362" i="4" s="1"/>
  <c r="G39" i="4"/>
  <c r="D39" i="4" s="1"/>
  <c r="G123" i="4"/>
  <c r="D123" i="4" s="1"/>
  <c r="G423" i="4"/>
  <c r="D423" i="4" s="1"/>
  <c r="G219" i="4"/>
  <c r="D219" i="4" s="1"/>
  <c r="G183" i="4"/>
  <c r="D183" i="4" s="1"/>
  <c r="G63" i="4"/>
  <c r="D63" i="4" s="1"/>
  <c r="G255" i="4"/>
  <c r="D255" i="4" s="1"/>
  <c r="G422" i="4"/>
  <c r="D422" i="4" s="1"/>
  <c r="G182" i="4"/>
  <c r="D182" i="4" s="1"/>
  <c r="G327" i="4"/>
  <c r="D327" i="4" s="1"/>
  <c r="H387" i="4"/>
  <c r="H111" i="4"/>
  <c r="H407" i="4"/>
  <c r="H386" i="4"/>
  <c r="H364" i="4"/>
  <c r="H302" i="4"/>
  <c r="H110" i="4"/>
  <c r="G351" i="4"/>
  <c r="D351" i="4" s="1"/>
  <c r="G279" i="4"/>
  <c r="D279" i="4" s="1"/>
  <c r="H207" i="4"/>
  <c r="H75" i="4"/>
  <c r="G147" i="4"/>
  <c r="D147" i="4" s="1"/>
  <c r="G243" i="4"/>
  <c r="D243" i="4" s="1"/>
  <c r="H420" i="4"/>
  <c r="H418" i="4"/>
  <c r="H360" i="4"/>
  <c r="H298" i="4"/>
  <c r="H276" i="4"/>
  <c r="H232" i="4"/>
  <c r="H216" i="4"/>
  <c r="H156" i="4"/>
  <c r="G404" i="4"/>
  <c r="D404" i="4" s="1"/>
  <c r="G268" i="4"/>
  <c r="D268" i="4" s="1"/>
  <c r="H208" i="4"/>
  <c r="H172" i="4"/>
  <c r="G403" i="4"/>
  <c r="D403" i="4" s="1"/>
  <c r="G184" i="4"/>
  <c r="D184" i="4" s="1"/>
  <c r="G160" i="4"/>
  <c r="D160" i="4" s="1"/>
  <c r="G88" i="4"/>
  <c r="D88" i="4" s="1"/>
  <c r="H388" i="4"/>
  <c r="H316" i="4"/>
  <c r="H280" i="4"/>
  <c r="H76" i="4"/>
  <c r="G376" i="4"/>
  <c r="D376" i="4" s="1"/>
  <c r="G292" i="4"/>
  <c r="D292" i="4" s="1"/>
  <c r="G136" i="4"/>
  <c r="D136" i="4" s="1"/>
  <c r="G112" i="4"/>
  <c r="D112" i="4" s="1"/>
  <c r="G64" i="4"/>
  <c r="D64" i="4" s="1"/>
  <c r="G40" i="4"/>
  <c r="D40" i="4" s="1"/>
  <c r="H256" i="4"/>
  <c r="H21" i="4"/>
  <c r="H382" i="4"/>
  <c r="H328" i="4"/>
  <c r="H100" i="4"/>
  <c r="G196" i="4"/>
  <c r="D196" i="4" s="1"/>
  <c r="G52" i="4"/>
  <c r="D52" i="4" s="1"/>
  <c r="G304" i="4"/>
  <c r="D304" i="4" s="1"/>
  <c r="H394" i="4"/>
  <c r="H359" i="4"/>
  <c r="H324" i="4"/>
  <c r="H286" i="4"/>
  <c r="H331" i="4"/>
  <c r="H259" i="4"/>
  <c r="G151" i="4"/>
  <c r="D151" i="4" s="1"/>
  <c r="G43" i="4"/>
  <c r="D43" i="4" s="1"/>
  <c r="H103" i="4"/>
  <c r="G247" i="4"/>
  <c r="D247" i="4" s="1"/>
  <c r="G7" i="4"/>
  <c r="H55" i="4"/>
  <c r="G294" i="4"/>
  <c r="D294" i="4" s="1"/>
  <c r="G188" i="4"/>
  <c r="D188" i="4" s="1"/>
  <c r="G80" i="4"/>
  <c r="D80" i="4" s="1"/>
  <c r="G18" i="4"/>
  <c r="G24" i="4"/>
  <c r="G23" i="4"/>
  <c r="G79" i="4"/>
  <c r="D79" i="4" s="1"/>
  <c r="G6" i="4"/>
  <c r="G13" i="4"/>
  <c r="G20" i="4"/>
  <c r="G366" i="4"/>
  <c r="D366" i="4" s="1"/>
  <c r="G391" i="4"/>
  <c r="D391" i="4" s="1"/>
  <c r="H283" i="4"/>
  <c r="H211" i="4"/>
  <c r="G139" i="4"/>
  <c r="D139" i="4" s="1"/>
  <c r="G31" i="4"/>
  <c r="D31" i="4" s="1"/>
  <c r="G115" i="4"/>
  <c r="D115" i="4" s="1"/>
  <c r="H355" i="4"/>
  <c r="G10" i="4"/>
  <c r="G9" i="4"/>
  <c r="G307" i="4"/>
  <c r="D307" i="4" s="1"/>
  <c r="G272" i="4"/>
  <c r="D272" i="4" s="1"/>
  <c r="G22" i="4"/>
  <c r="H344" i="4"/>
  <c r="H10" i="4"/>
  <c r="H383" i="4"/>
  <c r="H343" i="4"/>
  <c r="H271" i="4"/>
  <c r="H199" i="4"/>
  <c r="H92" i="4"/>
  <c r="G427" i="4"/>
  <c r="D427" i="4" s="1"/>
  <c r="G367" i="4"/>
  <c r="D367" i="4" s="1"/>
  <c r="G308" i="4"/>
  <c r="D308" i="4" s="1"/>
  <c r="G224" i="4"/>
  <c r="D224" i="4" s="1"/>
  <c r="G19" i="4"/>
  <c r="H7" i="4"/>
  <c r="H380" i="4"/>
  <c r="H311" i="4"/>
  <c r="G17" i="4"/>
  <c r="G5" i="4"/>
  <c r="H18" i="4"/>
  <c r="H6" i="4"/>
  <c r="H392" i="4"/>
  <c r="H379" i="4"/>
  <c r="H295" i="4"/>
  <c r="H223" i="4"/>
  <c r="H167" i="4"/>
  <c r="H140" i="4"/>
  <c r="H127" i="4"/>
  <c r="H296" i="4"/>
  <c r="G28" i="4"/>
  <c r="G16" i="4"/>
  <c r="G4" i="4"/>
  <c r="H323" i="4"/>
  <c r="H251" i="4"/>
  <c r="H236" i="4"/>
  <c r="H179" i="4"/>
  <c r="G320" i="4"/>
  <c r="D320" i="4" s="1"/>
  <c r="G260" i="4"/>
  <c r="D260" i="4" s="1"/>
  <c r="G222" i="4"/>
  <c r="D222" i="4" s="1"/>
  <c r="G164" i="4"/>
  <c r="D164" i="4" s="1"/>
  <c r="G128" i="4"/>
  <c r="D128" i="4" s="1"/>
  <c r="G56" i="4"/>
  <c r="D56" i="4" s="1"/>
  <c r="G27" i="4"/>
  <c r="G15" i="4"/>
  <c r="H416" i="4"/>
  <c r="H235" i="4"/>
  <c r="G319" i="4"/>
  <c r="D319" i="4" s="1"/>
  <c r="G200" i="4"/>
  <c r="D200" i="4" s="1"/>
  <c r="G163" i="4"/>
  <c r="D163" i="4" s="1"/>
  <c r="G8" i="4"/>
  <c r="H368" i="4"/>
  <c r="G26" i="4"/>
  <c r="G14" i="4"/>
  <c r="H428" i="4"/>
  <c r="H415" i="4"/>
  <c r="H335" i="4"/>
  <c r="H263" i="4"/>
  <c r="H191" i="4"/>
  <c r="H176" i="4"/>
  <c r="H32" i="4"/>
  <c r="G258" i="4"/>
  <c r="D258" i="4" s="1"/>
  <c r="H419" i="4"/>
  <c r="H71" i="4"/>
  <c r="G12" i="4"/>
  <c r="H332" i="4"/>
  <c r="H371" i="4"/>
  <c r="G345" i="4"/>
  <c r="D345" i="4" s="1"/>
  <c r="H345" i="4"/>
  <c r="G333" i="4"/>
  <c r="D333" i="4" s="1"/>
  <c r="H333" i="4"/>
  <c r="G321" i="4"/>
  <c r="D321" i="4" s="1"/>
  <c r="H321" i="4"/>
  <c r="G309" i="4"/>
  <c r="D309" i="4" s="1"/>
  <c r="H309" i="4"/>
  <c r="G297" i="4"/>
  <c r="D297" i="4" s="1"/>
  <c r="H297" i="4"/>
  <c r="G285" i="4"/>
  <c r="D285" i="4" s="1"/>
  <c r="H285" i="4"/>
  <c r="G273" i="4"/>
  <c r="D273" i="4" s="1"/>
  <c r="H273" i="4"/>
  <c r="G261" i="4"/>
  <c r="D261" i="4" s="1"/>
  <c r="H261" i="4"/>
  <c r="G249" i="4"/>
  <c r="D249" i="4" s="1"/>
  <c r="H249" i="4"/>
  <c r="G237" i="4"/>
  <c r="D237" i="4" s="1"/>
  <c r="H237" i="4"/>
  <c r="G225" i="4"/>
  <c r="D225" i="4" s="1"/>
  <c r="H225" i="4"/>
  <c r="G213" i="4"/>
  <c r="D213" i="4" s="1"/>
  <c r="H213" i="4"/>
  <c r="G201" i="4"/>
  <c r="D201" i="4" s="1"/>
  <c r="H201" i="4"/>
  <c r="G189" i="4"/>
  <c r="D189" i="4" s="1"/>
  <c r="H189" i="4"/>
  <c r="G177" i="4"/>
  <c r="D177" i="4" s="1"/>
  <c r="H177" i="4"/>
  <c r="G165" i="4"/>
  <c r="D165" i="4" s="1"/>
  <c r="H165" i="4"/>
  <c r="G153" i="4"/>
  <c r="D153" i="4" s="1"/>
  <c r="H153" i="4"/>
  <c r="G141" i="4"/>
  <c r="D141" i="4" s="1"/>
  <c r="H141" i="4"/>
  <c r="G129" i="4"/>
  <c r="D129" i="4" s="1"/>
  <c r="H129" i="4"/>
  <c r="G117" i="4"/>
  <c r="D117" i="4" s="1"/>
  <c r="H117" i="4"/>
  <c r="G105" i="4"/>
  <c r="D105" i="4" s="1"/>
  <c r="H105" i="4"/>
  <c r="G93" i="4"/>
  <c r="D93" i="4" s="1"/>
  <c r="H93" i="4"/>
  <c r="G81" i="4"/>
  <c r="D81" i="4" s="1"/>
  <c r="H81" i="4"/>
  <c r="G69" i="4"/>
  <c r="D69" i="4" s="1"/>
  <c r="H69" i="4"/>
  <c r="G57" i="4"/>
  <c r="D57" i="4" s="1"/>
  <c r="H57" i="4"/>
  <c r="G45" i="4"/>
  <c r="D45" i="4" s="1"/>
  <c r="H45" i="4"/>
  <c r="G33" i="4"/>
  <c r="D33" i="4" s="1"/>
  <c r="H33" i="4"/>
  <c r="H426" i="4"/>
  <c r="H414" i="4"/>
  <c r="G378" i="4"/>
  <c r="D378" i="4" s="1"/>
  <c r="G342" i="4"/>
  <c r="D342" i="4" s="1"/>
  <c r="G306" i="4"/>
  <c r="D306" i="4" s="1"/>
  <c r="G270" i="4"/>
  <c r="D270" i="4" s="1"/>
  <c r="G234" i="4"/>
  <c r="D234" i="4" s="1"/>
  <c r="G198" i="4"/>
  <c r="D198" i="4" s="1"/>
  <c r="G390" i="4"/>
  <c r="D390" i="4" s="1"/>
  <c r="G354" i="4"/>
  <c r="D354" i="4" s="1"/>
  <c r="G318" i="4"/>
  <c r="D318" i="4" s="1"/>
  <c r="G282" i="4"/>
  <c r="D282" i="4" s="1"/>
  <c r="G246" i="4"/>
  <c r="D246" i="4" s="1"/>
  <c r="G210" i="4"/>
  <c r="D210" i="4" s="1"/>
  <c r="D24" i="4"/>
  <c r="D23" i="4"/>
  <c r="D20" i="4"/>
  <c r="D22" i="4"/>
  <c r="D19" i="4"/>
  <c r="D26" i="4"/>
  <c r="D28" i="4"/>
  <c r="D27" i="4"/>
  <c r="D17" i="4"/>
  <c r="D5" i="4"/>
  <c r="D10" i="4"/>
  <c r="D16" i="4"/>
  <c r="D18" i="4"/>
  <c r="D14" i="4"/>
  <c r="D13" i="4"/>
  <c r="D15" i="4"/>
  <c r="D4" i="4"/>
  <c r="D8" i="4"/>
  <c r="D6" i="4"/>
  <c r="D7" i="4"/>
  <c r="D9" i="4"/>
  <c r="D12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<sst xmlns="http://schemas.openxmlformats.org/spreadsheetml/2006/main" count="184" uniqueCount="39">
  <si>
    <t>合計 / あたり数</t>
  </si>
  <si>
    <t>名前</t>
  </si>
  <si>
    <t>No.2</t>
  </si>
  <si>
    <t>レアリティ</t>
  </si>
  <si>
    <t>景品名</t>
  </si>
  <si>
    <t>3連1</t>
  </si>
  <si>
    <t>3連10</t>
  </si>
  <si>
    <t>3連11</t>
  </si>
  <si>
    <t>3連12</t>
  </si>
  <si>
    <t>3連13</t>
  </si>
  <si>
    <t>3連14</t>
  </si>
  <si>
    <t>3連15</t>
  </si>
  <si>
    <t>3連16</t>
  </si>
  <si>
    <t>3連17</t>
  </si>
  <si>
    <t>3連18</t>
  </si>
  <si>
    <t>3連19</t>
  </si>
  <si>
    <t>3連2</t>
  </si>
  <si>
    <t>3連20</t>
  </si>
  <si>
    <t>3連3</t>
  </si>
  <si>
    <t>3連4</t>
  </si>
  <si>
    <t>3連5</t>
  </si>
  <si>
    <t>3連6</t>
  </si>
  <si>
    <t>3連7</t>
  </si>
  <si>
    <t>3連8</t>
  </si>
  <si>
    <t>3連9</t>
  </si>
  <si>
    <t>(空白)</t>
  </si>
  <si>
    <t>N</t>
  </si>
  <si>
    <t>カウントセル抽出用</t>
  </si>
  <si>
    <t>個数</t>
    <phoneticPr fontId="1"/>
  </si>
  <si>
    <t>列1</t>
  </si>
  <si>
    <t>行</t>
  </si>
  <si>
    <t>範囲アドレス</t>
  </si>
  <si>
    <t>列2</t>
  </si>
  <si>
    <t>No.</t>
  </si>
  <si>
    <t>あたり数</t>
  </si>
  <si>
    <t>使い方</t>
  </si>
  <si>
    <t>１．出力したガチャ履歴を、「元データ」シートのA2に貼り付ける（下のデータは削除してください）</t>
  </si>
  <si>
    <t>２．データタブのすべて更新を押す</t>
  </si>
  <si>
    <t>※人別集計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</si>
</sst>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rgb="FFFF0000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wrapText="1"/>
    </xf>
  </cellXfs>
  <cellStyles count="1">
    <cellStyle name="標準" xfId="0" builtinId="0"/>
  </cellStyles>
  <dxfs count="30">
    <dxf>
      <numFmt numFmtId="0" formatCode="General"/>
      <alignment horizontal="center"/>
    </dxf>
    <dxf>
      <numFmt numFmtId="0" formatCode="General"/>
      <alignment horizontal="center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sz val="14"/>
        <color rgb="FFFF0000"/>
      </font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  <i val="0"/>
        <color rgb="FFFF0000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</xdr:row>
      <xdr:rowOff>95250</xdr:rowOff>
    </xdr:from>
    <xdr:to>
      <xdr:col>0</xdr:col>
      <xdr:colOff>1457325</xdr:colOff>
      <xdr:row>25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名前">
              <a:extLst>
                <a:ext uri="{FF2B5EF4-FFF2-40B4-BE49-F238E27FC236}">
                  <a16:creationId xmlns:a16="http://schemas.microsoft.com/office/drawing/2014/main" id="{CADC5000-F0D8-D153-C00E-862966EFC9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名前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933450"/>
              <a:ext cx="1828800" cy="105441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sz="1100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43</xdr:row>
      <xdr:rowOff>66675</xdr:rowOff>
    </xdr:from>
    <xdr:to>
      <xdr:col>8</xdr:col>
      <xdr:colOff>94710</xdr:colOff>
      <xdr:row>63</xdr:row>
      <xdr:rowOff>169205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37D16BFB-1B74-80CE-4F60-BC2EF5CF4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11068050"/>
          <a:ext cx="6962235" cy="486503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28</xdr:row>
      <xdr:rowOff>123825</xdr:rowOff>
    </xdr:from>
    <xdr:to>
      <xdr:col>5</xdr:col>
      <xdr:colOff>28971</xdr:colOff>
      <xdr:row>39</xdr:row>
      <xdr:rowOff>180826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1254A6C1-344F-293E-7C23-CA8E3892C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975" y="7467600"/>
          <a:ext cx="4572396" cy="2676376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</xdr:row>
      <xdr:rowOff>85726</xdr:rowOff>
    </xdr:from>
    <xdr:to>
      <xdr:col>2</xdr:col>
      <xdr:colOff>485775</xdr:colOff>
      <xdr:row>24</xdr:row>
      <xdr:rowOff>170292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869E6EF-1A78-5E15-953F-073ED7325B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44649"/>
        <a:stretch/>
      </xdr:blipFill>
      <xdr:spPr>
        <a:xfrm>
          <a:off x="762000" y="561976"/>
          <a:ext cx="3152775" cy="4847066"/>
        </a:xfrm>
        <a:prstGeom prst="rect">
          <a:avLst/>
        </a:prstGeom>
      </xdr:spPr>
    </xdr:pic>
    <xdr:clientData/>
  </xdr:twoCellAnchor>
  <xdr:twoCellAnchor>
    <xdr:from>
      <xdr:col>3</xdr:col>
      <xdr:colOff>523875</xdr:colOff>
      <xdr:row>28</xdr:row>
      <xdr:rowOff>161925</xdr:rowOff>
    </xdr:from>
    <xdr:to>
      <xdr:col>4</xdr:col>
      <xdr:colOff>104775</xdr:colOff>
      <xdr:row>29</xdr:row>
      <xdr:rowOff>114300</xdr:rowOff>
    </xdr:to>
    <xdr:sp macro="" textlink="">
      <xdr:nvSpPr>
        <xdr:cNvPr id="6" name="四角形 5">
          <a:extLst>
            <a:ext uri="{FF2B5EF4-FFF2-40B4-BE49-F238E27FC236}">
              <a16:creationId xmlns:a16="http://schemas.microsoft.com/office/drawing/2014/main" id="{EF659237-DA25-CFA3-193F-0DFA5AFF9472}"/>
            </a:ext>
            <a:ext uri="{147F2762-F138-4A5C-976F-8EAC2B608ADB}">
              <a16:predDERef xmlns:a16="http://schemas.microsoft.com/office/drawing/2014/main" pred="{B26B9CD6-9194-C228-582C-790AE8C9107F}"/>
            </a:ext>
          </a:extLst>
        </xdr:cNvPr>
        <xdr:cNvSpPr/>
      </xdr:nvSpPr>
      <xdr:spPr>
        <a:xfrm>
          <a:off x="4638675" y="6410325"/>
          <a:ext cx="266700" cy="1905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3</xdr:col>
      <xdr:colOff>266700</xdr:colOff>
      <xdr:row>35</xdr:row>
      <xdr:rowOff>47625</xdr:rowOff>
    </xdr:from>
    <xdr:to>
      <xdr:col>5</xdr:col>
      <xdr:colOff>57150</xdr:colOff>
      <xdr:row>36</xdr:row>
      <xdr:rowOff>0</xdr:rowOff>
    </xdr:to>
    <xdr:sp macro="" textlink="">
      <xdr:nvSpPr>
        <xdr:cNvPr id="7" name="四角形 6">
          <a:extLst>
            <a:ext uri="{FF2B5EF4-FFF2-40B4-BE49-F238E27FC236}">
              <a16:creationId xmlns:a16="http://schemas.microsoft.com/office/drawing/2014/main" id="{A9C92D95-D8CD-4969-992C-E731309FBF7F}"/>
            </a:ext>
            <a:ext uri="{147F2762-F138-4A5C-976F-8EAC2B608ADB}">
              <a16:predDERef xmlns:a16="http://schemas.microsoft.com/office/drawing/2014/main" pred="{EF659237-DA25-CFA3-193F-0DFA5AFF9472}"/>
            </a:ext>
          </a:extLst>
        </xdr:cNvPr>
        <xdr:cNvSpPr/>
      </xdr:nvSpPr>
      <xdr:spPr>
        <a:xfrm>
          <a:off x="4381500" y="7962900"/>
          <a:ext cx="1162050" cy="1905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</xdr:col>
      <xdr:colOff>371475</xdr:colOff>
      <xdr:row>49</xdr:row>
      <xdr:rowOff>228600</xdr:rowOff>
    </xdr:from>
    <xdr:to>
      <xdr:col>1</xdr:col>
      <xdr:colOff>1371600</xdr:colOff>
      <xdr:row>63</xdr:row>
      <xdr:rowOff>9525</xdr:rowOff>
    </xdr:to>
    <xdr:sp macro="" textlink="">
      <xdr:nvSpPr>
        <xdr:cNvPr id="9" name="四角形 8">
          <a:extLst>
            <a:ext uri="{FF2B5EF4-FFF2-40B4-BE49-F238E27FC236}">
              <a16:creationId xmlns:a16="http://schemas.microsoft.com/office/drawing/2014/main" id="{C5D62670-19F1-03CA-712A-47E99199B75C}"/>
            </a:ext>
            <a:ext uri="{147F2762-F138-4A5C-976F-8EAC2B608ADB}">
              <a16:predDERef xmlns:a16="http://schemas.microsoft.com/office/drawing/2014/main" pred="{71FD78DE-F97B-FE1E-63A9-19E3B44D148B}"/>
            </a:ext>
          </a:extLst>
        </xdr:cNvPr>
        <xdr:cNvSpPr/>
      </xdr:nvSpPr>
      <xdr:spPr>
        <a:xfrm>
          <a:off x="1057275" y="11506200"/>
          <a:ext cx="1000125" cy="31146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</xdr:col>
      <xdr:colOff>1485900</xdr:colOff>
      <xdr:row>59</xdr:row>
      <xdr:rowOff>209550</xdr:rowOff>
    </xdr:from>
    <xdr:to>
      <xdr:col>4</xdr:col>
      <xdr:colOff>514350</xdr:colOff>
      <xdr:row>62</xdr:row>
      <xdr:rowOff>200025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A8D30BB8-AA22-9C75-5079-46D4571C5FEC}"/>
            </a:ext>
            <a:ext uri="{147F2762-F138-4A5C-976F-8EAC2B608ADB}">
              <a16:predDERef xmlns:a16="http://schemas.microsoft.com/office/drawing/2014/main" pred="{C5D62670-19F1-03CA-712A-47E99199B75C}"/>
            </a:ext>
          </a:extLst>
        </xdr:cNvPr>
        <xdr:cNvSpPr/>
      </xdr:nvSpPr>
      <xdr:spPr>
        <a:xfrm>
          <a:off x="2171700" y="13868400"/>
          <a:ext cx="3143250" cy="70485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ja-JP" altLang="en-US" sz="1100" b="0" i="0" u="none" strike="noStrike">
              <a:solidFill>
                <a:schemeClr val="dk1"/>
              </a:solidFill>
              <a:latin typeface="Aptos Narrow" panose="020B0004020202020204" pitchFamily="34" charset="0"/>
            </a:rPr>
            <a:t>←赤枠の名前をクリックすると、その人が当たったものだけ表示される</a:t>
          </a:r>
        </a:p>
        <a:p>
          <a:pPr marL="0" indent="0" algn="l"/>
          <a:endParaRPr lang="ja-JP" altLang="en-US" sz="1100" b="0" i="0" u="none" strike="noStrike">
            <a:solidFill>
              <a:schemeClr val="dk1"/>
            </a:solidFill>
            <a:latin typeface="Aptos Narrow" panose="020B0004020202020204" pitchFamily="34" charset="0"/>
          </a:endParaRPr>
        </a:p>
      </xdr:txBody>
    </xdr:sp>
    <xdr:clientData/>
  </xdr:twoCellAnchor>
  <xdr:twoCellAnchor>
    <xdr:from>
      <xdr:col>1</xdr:col>
      <xdr:colOff>1238250</xdr:colOff>
      <xdr:row>48</xdr:row>
      <xdr:rowOff>152400</xdr:rowOff>
    </xdr:from>
    <xdr:to>
      <xdr:col>1</xdr:col>
      <xdr:colOff>1543050</xdr:colOff>
      <xdr:row>49</xdr:row>
      <xdr:rowOff>190500</xdr:rowOff>
    </xdr:to>
    <xdr:sp macro="" textlink="">
      <xdr:nvSpPr>
        <xdr:cNvPr id="12" name="四角形 11">
          <a:extLst>
            <a:ext uri="{FF2B5EF4-FFF2-40B4-BE49-F238E27FC236}">
              <a16:creationId xmlns:a16="http://schemas.microsoft.com/office/drawing/2014/main" id="{89FC200D-3AE0-4183-B6CD-01B3B21E0253}"/>
            </a:ext>
            <a:ext uri="{147F2762-F138-4A5C-976F-8EAC2B608ADB}">
              <a16:predDERef xmlns:a16="http://schemas.microsoft.com/office/drawing/2014/main" pred="{A8D30BB8-AA22-9C75-5079-46D4571C5FEC}"/>
            </a:ext>
          </a:extLst>
        </xdr:cNvPr>
        <xdr:cNvSpPr/>
      </xdr:nvSpPr>
      <xdr:spPr>
        <a:xfrm>
          <a:off x="1924050" y="11191875"/>
          <a:ext cx="304800" cy="276225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</xdr:col>
      <xdr:colOff>76200</xdr:colOff>
      <xdr:row>46</xdr:row>
      <xdr:rowOff>76200</xdr:rowOff>
    </xdr:from>
    <xdr:to>
      <xdr:col>1</xdr:col>
      <xdr:colOff>1590675</xdr:colOff>
      <xdr:row>48</xdr:row>
      <xdr:rowOff>57150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136677F7-37A1-442F-AC10-DE4534E629E2}"/>
            </a:ext>
            <a:ext uri="{147F2762-F138-4A5C-976F-8EAC2B608ADB}">
              <a16:predDERef xmlns:a16="http://schemas.microsoft.com/office/drawing/2014/main" pred="{89FC200D-3AE0-4183-B6CD-01B3B21E0253}"/>
            </a:ext>
          </a:extLst>
        </xdr:cNvPr>
        <xdr:cNvSpPr/>
      </xdr:nvSpPr>
      <xdr:spPr>
        <a:xfrm>
          <a:off x="762000" y="10639425"/>
          <a:ext cx="1514475" cy="4572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ja-JP" altLang="en-US" sz="1100" b="0" i="0" u="none" strike="noStrike">
              <a:solidFill>
                <a:schemeClr val="dk1"/>
              </a:solidFill>
              <a:latin typeface="Aptos Narrow" panose="020B0004020202020204" pitchFamily="34" charset="0"/>
            </a:rPr>
            <a:t>すべて選択する場合は青枠をクリック↓</a:t>
          </a:r>
        </a:p>
      </xdr:txBody>
    </xdr:sp>
    <xdr:clientData/>
  </xdr:twoCellAnchor>
  <xdr:twoCellAnchor editAs="oneCell">
    <xdr:from>
      <xdr:col>4</xdr:col>
      <xdr:colOff>0</xdr:colOff>
      <xdr:row>4</xdr:row>
      <xdr:rowOff>123825</xdr:rowOff>
    </xdr:from>
    <xdr:to>
      <xdr:col>12</xdr:col>
      <xdr:colOff>140696</xdr:colOff>
      <xdr:row>22</xdr:row>
      <xdr:rowOff>1504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684456C-1BE8-1BD8-9371-7646CDA91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00600" y="1666875"/>
          <a:ext cx="5627096" cy="4163929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xcel Services" refreshedDate="45725.634663773148" createdVersion="8" refreshedVersion="8" minRefreshableVersion="3" recordCount="54" xr:uid="{B8EE528B-532E-4F9E-8CF5-1FC18572BE50}">
  <cacheSource type="worksheet">
    <worksheetSource ref="A1:F1048576" sheet="元データ"/>
  </cacheSource>
  <cacheFields count="6">
    <cacheField name="No." numFmtId="0">
      <sharedItems containsString="0" containsBlank="1" containsNumber="1" containsInteger="1" minValue="1" maxValue="20"/>
    </cacheField>
    <cacheField name="名前" numFmtId="0">
      <sharedItems containsBlank="1" count="21">
        <s v="3連20"/>
        <s v="3連19"/>
        <s v="3連18"/>
        <s v="3連17"/>
        <s v="3連16"/>
        <s v="3連15"/>
        <s v="3連14"/>
        <s v="3連13"/>
        <s v="3連12"/>
        <s v="3連11"/>
        <s v="3連10"/>
        <s v="3連9"/>
        <s v="3連8"/>
        <s v="3連7"/>
        <s v="3連6"/>
        <s v="3連5"/>
        <s v="3連4"/>
        <s v="3連3"/>
        <s v="3連2"/>
        <s v="3連1"/>
        <m/>
      </sharedItems>
    </cacheField>
    <cacheField name="No.2" numFmtId="0">
      <sharedItems containsString="0" containsBlank="1" containsNumber="1" containsInteger="1" minValue="1" maxValue="15" count="16">
        <n v="6"/>
        <n v="9"/>
        <n v="1"/>
        <n v="2"/>
        <n v="8"/>
        <n v="3"/>
        <n v="10"/>
        <n v="14"/>
        <n v="5"/>
        <n v="15"/>
        <n v="12"/>
        <n v="11"/>
        <n v="4"/>
        <n v="7"/>
        <n v="13"/>
        <m/>
      </sharedItems>
    </cacheField>
    <cacheField name="レアリティ" numFmtId="0">
      <sharedItems containsBlank="1" count="2">
        <s v="N"/>
        <m/>
      </sharedItems>
    </cacheField>
    <cacheField name="景品名" numFmtId="0">
      <sharedItems containsString="0" containsBlank="1" containsNumber="1" containsInteger="1" minValue="1" maxValue="16" count="16">
        <n v="7"/>
        <n v="10"/>
        <n v="1"/>
        <n v="3"/>
        <n v="9"/>
        <n v="4"/>
        <n v="11"/>
        <n v="15"/>
        <n v="6"/>
        <n v="16"/>
        <n v="13"/>
        <n v="12"/>
        <n v="5"/>
        <n v="8"/>
        <n v="14"/>
        <m/>
      </sharedItems>
    </cacheField>
    <cacheField name="あたり数" numFmtId="0">
      <sharedItems containsString="0" containsBlank="1" containsNumber="1" containsInteger="1" minValue="1" maxValue="3"/>
    </cacheField>
  </cacheFields>
  <extLst>
    <ext xmlns:x14="http://schemas.microsoft.com/office/spreadsheetml/2009/9/main" uri="{725AE2AE-9491-48be-B2B4-4EB974FC3084}">
      <x14:pivotCacheDefinition pivotCacheId="744330469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90BCEE-9804-4F4C-8C52-C0C9F98B5B87}" name="ピボットテーブル1" cacheId="0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8" indent="0" compact="0" compactData="0" multipleFieldFilters="0">
  <location ref="B3:Y20" firstHeaderRow="1" firstDataRow="2" firstDataCol="3"/>
  <pivotFields count="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sortType="ascending" defaultSubtotal="0">
      <items count="21">
        <item x="19"/>
        <item x="10"/>
        <item x="9"/>
        <item x="8"/>
        <item x="7"/>
        <item x="6"/>
        <item x="5"/>
        <item x="4"/>
        <item x="3"/>
        <item x="2"/>
        <item x="1"/>
        <item x="18"/>
        <item x="0"/>
        <item x="17"/>
        <item x="16"/>
        <item x="15"/>
        <item x="14"/>
        <item x="13"/>
        <item x="12"/>
        <item x="11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6">
        <item x="2"/>
        <item x="3"/>
        <item x="5"/>
        <item x="12"/>
        <item x="8"/>
        <item x="0"/>
        <item x="13"/>
        <item x="4"/>
        <item x="1"/>
        <item x="6"/>
        <item x="11"/>
        <item x="10"/>
        <item x="14"/>
        <item x="7"/>
        <item x="9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5"/>
        <item x="1"/>
        <item x="10"/>
        <item x="14"/>
        <item x="2"/>
        <item x="5"/>
        <item x="6"/>
        <item x="12"/>
        <item x="0"/>
        <item x="3"/>
        <item x="8"/>
        <item x="13"/>
        <item x="4"/>
        <item x="9"/>
        <item x="7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4"/>
  </rowFields>
  <rowItems count="16">
    <i>
      <x/>
      <x/>
      <x v="4"/>
    </i>
    <i>
      <x v="1"/>
      <x/>
      <x v="9"/>
    </i>
    <i>
      <x v="2"/>
      <x/>
      <x v="5"/>
    </i>
    <i>
      <x v="3"/>
      <x/>
      <x v="7"/>
    </i>
    <i>
      <x v="4"/>
      <x/>
      <x v="10"/>
    </i>
    <i>
      <x v="5"/>
      <x/>
      <x v="8"/>
    </i>
    <i>
      <x v="6"/>
      <x/>
      <x v="11"/>
    </i>
    <i>
      <x v="7"/>
      <x/>
      <x v="12"/>
    </i>
    <i>
      <x v="8"/>
      <x/>
      <x v="1"/>
    </i>
    <i>
      <x v="9"/>
      <x/>
      <x v="6"/>
    </i>
    <i>
      <x v="10"/>
      <x/>
      <x v="15"/>
    </i>
    <i>
      <x v="11"/>
      <x/>
      <x v="2"/>
    </i>
    <i>
      <x v="12"/>
      <x/>
      <x v="3"/>
    </i>
    <i>
      <x v="13"/>
      <x/>
      <x v="14"/>
    </i>
    <i>
      <x v="14"/>
      <x/>
      <x v="13"/>
    </i>
    <i>
      <x v="15"/>
      <x v="1"/>
      <x/>
    </i>
  </rowItems>
  <colFields count="1">
    <field x="1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colItems>
  <dataFields count="1">
    <dataField name="合計 / あたり数" fld="5" baseField="4" baseItem="29"/>
  </dataFields>
  <conditionalFormats count="2">
    <conditionalFormat scope="field" priority="2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1" count="0" selected="0"/>
            <reference field="4" count="0" selected="0"/>
          </references>
        </pivotArea>
      </pivotAreas>
    </conditionalFormat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1" count="0" selected="0"/>
            <reference field="4" count="0" selected="0"/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26B660-48B8-437F-BBBC-3BE54BB97E47}" name="ピボットテーブル1" cacheId="0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8" indent="0" compact="0" compactData="0" multipleFieldFilters="0">
  <location ref="A3:C18" firstHeaderRow="1" firstDataRow="1" firstDataCol="3"/>
  <pivotFields count="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2"/>
        <item x="3"/>
        <item x="5"/>
        <item x="12"/>
        <item x="8"/>
        <item x="0"/>
        <item x="13"/>
        <item x="4"/>
        <item x="1"/>
        <item x="6"/>
        <item x="11"/>
        <item x="10"/>
        <item x="14"/>
        <item x="7"/>
        <item x="9"/>
        <item h="1"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5"/>
        <item x="1"/>
        <item x="10"/>
        <item x="14"/>
        <item x="2"/>
        <item x="5"/>
        <item x="6"/>
        <item x="12"/>
        <item x="0"/>
        <item x="3"/>
        <item x="8"/>
        <item x="13"/>
        <item x="4"/>
        <item x="9"/>
        <item x="7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4"/>
  </rowFields>
  <rowItems count="15">
    <i>
      <x/>
      <x/>
      <x v="4"/>
    </i>
    <i>
      <x v="1"/>
      <x/>
      <x v="9"/>
    </i>
    <i>
      <x v="2"/>
      <x/>
      <x v="5"/>
    </i>
    <i>
      <x v="3"/>
      <x/>
      <x v="7"/>
    </i>
    <i>
      <x v="4"/>
      <x/>
      <x v="10"/>
    </i>
    <i>
      <x v="5"/>
      <x/>
      <x v="8"/>
    </i>
    <i>
      <x v="6"/>
      <x/>
      <x v="11"/>
    </i>
    <i>
      <x v="7"/>
      <x/>
      <x v="12"/>
    </i>
    <i>
      <x v="8"/>
      <x/>
      <x v="1"/>
    </i>
    <i>
      <x v="9"/>
      <x/>
      <x v="6"/>
    </i>
    <i>
      <x v="10"/>
      <x/>
      <x v="15"/>
    </i>
    <i>
      <x v="11"/>
      <x/>
      <x v="2"/>
    </i>
    <i>
      <x v="12"/>
      <x/>
      <x v="3"/>
    </i>
    <i>
      <x v="13"/>
      <x/>
      <x v="14"/>
    </i>
    <i>
      <x v="14"/>
      <x/>
      <x v="13"/>
    </i>
  </rowItems>
  <colItems count="1">
    <i/>
  </colItems>
  <formats count="21">
    <format dxfId="27">
      <pivotArea type="all" dataOnly="0" outline="0" fieldPosition="0"/>
    </format>
    <format dxfId="26">
      <pivotArea field="2" type="button" dataOnly="0" labelOnly="1" outline="0" axis="axisRow" fieldPosition="0"/>
    </format>
    <format dxfId="25">
      <pivotArea field="3" type="button" dataOnly="0" labelOnly="1" outline="0" axis="axisRow" fieldPosition="1"/>
    </format>
    <format dxfId="24">
      <pivotArea field="4" type="button" dataOnly="0" labelOnly="1" outline="0" axis="axisRow" fieldPosition="2"/>
    </format>
    <format dxfId="23">
      <pivotArea dataOnly="0" labelOnly="1" outline="0" fieldPosition="0">
        <references count="1">
          <reference field="2" count="0"/>
        </references>
      </pivotArea>
    </format>
    <format dxfId="22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21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4" count="1">
            <x v="4"/>
          </reference>
        </references>
      </pivotArea>
    </format>
    <format dxfId="20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19">
      <pivotArea dataOnly="0" labelOnly="1" outline="0" fieldPosition="0">
        <references count="3">
          <reference field="2" count="1" selected="0">
            <x v="2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18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7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0"/>
          </reference>
          <reference field="4" count="1">
            <x v="10"/>
          </reference>
        </references>
      </pivotArea>
    </format>
    <format dxfId="16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15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1">
            <x v="11"/>
          </reference>
        </references>
      </pivotArea>
    </format>
    <format dxfId="14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0"/>
          </reference>
          <reference field="4" count="1">
            <x v="12"/>
          </reference>
        </references>
      </pivotArea>
    </format>
    <format dxfId="1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12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0"/>
          </reference>
          <reference field="4" count="1">
            <x v="6"/>
          </reference>
        </references>
      </pivotArea>
    </format>
    <format dxfId="1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0"/>
          </reference>
          <reference field="4" count="1">
            <x v="15"/>
          </reference>
        </references>
      </pivotArea>
    </format>
    <format dxfId="10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9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0"/>
          </reference>
          <reference field="4" count="1">
            <x v="3"/>
          </reference>
        </references>
      </pivotArea>
    </format>
    <format dxfId="8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0"/>
          </reference>
          <reference field="4" count="1">
            <x v="14"/>
          </reference>
        </references>
      </pivotArea>
    </format>
    <format dxfId="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1"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名前" xr10:uid="{6912B166-2BEF-4203-BA2C-EA17E66B5BF4}" sourceName="名前">
  <pivotTables>
    <pivotTable tabId="3" name="ピボットテーブル1"/>
  </pivotTables>
  <data>
    <tabular pivotCacheId="744330469">
      <items count="21">
        <i x="19" s="1"/>
        <i x="10" s="1"/>
        <i x="9" s="1"/>
        <i x="8" s="1"/>
        <i x="7" s="1"/>
        <i x="6" s="1"/>
        <i x="5" s="1"/>
        <i x="4" s="1"/>
        <i x="3" s="1"/>
        <i x="2" s="1"/>
        <i x="1" s="1"/>
        <i x="18" s="1"/>
        <i x="0" s="1"/>
        <i x="17" s="1"/>
        <i x="16" s="1"/>
        <i x="15" s="1"/>
        <i x="14" s="1"/>
        <i x="13" s="1"/>
        <i x="12" s="1"/>
        <i x="11" s="1"/>
        <i x="20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名前" xr10:uid="{1586DDA4-88C6-4086-B69C-4E9A4664F703}" cache="スライサー_名前" caption="名前" startItem="3" rowHeight="2286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5B6A89-C492-4D93-8CFA-69CE428C4F08}" name="テーブル2" displayName="テーブル2" ref="D3:H428" totalsRowShown="0" headerRowDxfId="6" dataDxfId="5">
  <autoFilter ref="D3:H428" xr:uid="{4C5B6A89-C492-4D93-8CFA-69CE428C4F08}"/>
  <tableColumns count="5">
    <tableColumn id="1" xr3:uid="{41DC5ED8-3EEC-4C9C-A2E4-E5A5ADB13E3E}" name="個数" dataDxfId="4">
      <calculatedColumnFormula>IF(テーブル2[[#This Row],[範囲アドレス]]="","",COUNTIF(INDIRECT("人別!"&amp;H4&amp;":"&amp;G4,TRUE),"&gt;0"))</calculatedColumnFormula>
    </tableColumn>
    <tableColumn id="2" xr3:uid="{7511F1F5-8315-43A1-A1CC-CB82461CB6B0}" name="列1" dataDxfId="3"/>
    <tableColumn id="3" xr3:uid="{DCEC34FD-18A2-434A-BC3D-A128F791C099}" name="行" dataDxfId="2">
      <calculatedColumnFormula>IF(C4="","",MATCH(C4,人別!D:D,0))</calculatedColumnFormula>
    </tableColumn>
    <tableColumn id="4" xr3:uid="{6243A207-AADE-41C4-8D00-D9E2DB502725}" name="範囲アドレス" dataDxfId="1">
      <calculatedColumnFormula>IF(テーブル2[[#This Row],[行]]="","",ADDRESS(F4,$G$1))</calculatedColumnFormula>
    </tableColumn>
    <tableColumn id="5" xr3:uid="{8EA78F5D-71FE-46A9-A7ED-34D67EECE472}" name="列2" dataDxfId="0">
      <calculatedColumnFormula>IF(テーブル2[[#This Row],[行]]="","",ADDRESS(F4,5))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FD3E-EB2C-427E-90AE-5143219ADE15}">
  <dimension ref="B2:Y61"/>
  <sheetViews>
    <sheetView zoomScaleNormal="100" workbookViewId="0">
      <pane xSplit="4" ySplit="4" topLeftCell="E5" activePane="bottomRight" state="frozen"/>
      <selection pane="topRight"/>
      <selection pane="bottomLeft"/>
      <selection pane="bottomRight" activeCell="E5" sqref="E5"/>
    </sheetView>
  </sheetViews>
  <sheetFormatPr defaultRowHeight="15.75" customHeight="1" x14ac:dyDescent="0.4"/>
  <cols>
    <col min="1" max="1" width="21.125" customWidth="1"/>
    <col min="2" max="2" width="6.375" customWidth="1"/>
    <col min="3" max="3" width="6.875" customWidth="1"/>
    <col min="4" max="4" width="9.5" bestFit="1" customWidth="1"/>
    <col min="5" max="5" width="7.625" bestFit="1" customWidth="1"/>
    <col min="6" max="15" width="6.125" bestFit="1" customWidth="1"/>
    <col min="16" max="16" width="5" bestFit="1" customWidth="1"/>
    <col min="17" max="17" width="6.125" bestFit="1" customWidth="1"/>
    <col min="18" max="24" width="5" bestFit="1" customWidth="1"/>
    <col min="25" max="25" width="6.25" bestFit="1" customWidth="1"/>
    <col min="26" max="26" width="9.25" bestFit="1" customWidth="1"/>
    <col min="27" max="27" width="9.125" bestFit="1" customWidth="1"/>
    <col min="28" max="29" width="7.375" bestFit="1" customWidth="1"/>
    <col min="30" max="30" width="11.25" bestFit="1" customWidth="1"/>
    <col min="31" max="31" width="7.25" bestFit="1" customWidth="1"/>
    <col min="32" max="32" width="5.5" bestFit="1" customWidth="1"/>
    <col min="33" max="33" width="9.25" bestFit="1" customWidth="1"/>
    <col min="34" max="35" width="7.375" bestFit="1" customWidth="1"/>
    <col min="36" max="36" width="6.25" bestFit="1" customWidth="1"/>
    <col min="37" max="39" width="7.375" bestFit="1" customWidth="1"/>
    <col min="40" max="40" width="11.25" bestFit="1" customWidth="1"/>
    <col min="41" max="41" width="7.25" bestFit="1" customWidth="1"/>
    <col min="42" max="42" width="9.125" bestFit="1" customWidth="1"/>
    <col min="43" max="43" width="9.25" bestFit="1" customWidth="1"/>
    <col min="44" max="45" width="5.5" bestFit="1" customWidth="1"/>
    <col min="46" max="46" width="7.375" bestFit="1" customWidth="1"/>
    <col min="47" max="47" width="5.5" bestFit="1" customWidth="1"/>
    <col min="48" max="48" width="7.375" bestFit="1" customWidth="1"/>
    <col min="49" max="49" width="5.125" bestFit="1" customWidth="1"/>
    <col min="50" max="50" width="5.5" bestFit="1" customWidth="1"/>
    <col min="51" max="51" width="5.125" bestFit="1" customWidth="1"/>
    <col min="52" max="52" width="9.25" bestFit="1" customWidth="1"/>
    <col min="53" max="54" width="5.5" bestFit="1" customWidth="1"/>
    <col min="55" max="55" width="7" bestFit="1" customWidth="1"/>
    <col min="56" max="57" width="7.375" bestFit="1" customWidth="1"/>
    <col min="58" max="58" width="9.25" bestFit="1" customWidth="1"/>
    <col min="59" max="59" width="13.25" bestFit="1" customWidth="1"/>
    <col min="60" max="60" width="7.25" bestFit="1" customWidth="1"/>
    <col min="61" max="62" width="7.375" bestFit="1" customWidth="1"/>
    <col min="63" max="63" width="11.125" bestFit="1" customWidth="1"/>
    <col min="64" max="64" width="7.375" bestFit="1" customWidth="1"/>
    <col min="65" max="65" width="11.25" bestFit="1" customWidth="1"/>
    <col min="66" max="66" width="7.25" bestFit="1" customWidth="1"/>
    <col min="67" max="67" width="15.25" bestFit="1" customWidth="1"/>
    <col min="68" max="68" width="7.375" bestFit="1" customWidth="1"/>
    <col min="69" max="69" width="11.25" bestFit="1" customWidth="1"/>
    <col min="70" max="70" width="9.125" bestFit="1" customWidth="1"/>
    <col min="71" max="71" width="7.375" bestFit="1" customWidth="1"/>
    <col min="72" max="73" width="9.25" bestFit="1" customWidth="1"/>
    <col min="74" max="75" width="5.5" bestFit="1" customWidth="1"/>
    <col min="76" max="76" width="6.25" bestFit="1" customWidth="1"/>
    <col min="77" max="77" width="5.5" bestFit="1" customWidth="1"/>
    <col min="78" max="78" width="7.375" bestFit="1" customWidth="1"/>
    <col min="79" max="79" width="5.5" bestFit="1" customWidth="1"/>
    <col min="80" max="80" width="9.25" bestFit="1" customWidth="1"/>
    <col min="81" max="81" width="6.25" bestFit="1" customWidth="1"/>
    <col min="82" max="82" width="7.375" bestFit="1" customWidth="1"/>
    <col min="83" max="83" width="5.125" bestFit="1" customWidth="1"/>
    <col min="84" max="84" width="5.5" bestFit="1" customWidth="1"/>
    <col min="85" max="85" width="5.125" bestFit="1" customWidth="1"/>
    <col min="86" max="86" width="4" bestFit="1" customWidth="1"/>
    <col min="87" max="88" width="9.25" bestFit="1" customWidth="1"/>
    <col min="89" max="89" width="6.25" bestFit="1" customWidth="1"/>
    <col min="90" max="91" width="5.5" bestFit="1" customWidth="1"/>
    <col min="92" max="92" width="7" bestFit="1" customWidth="1"/>
    <col min="93" max="179" width="15.5" bestFit="1" customWidth="1"/>
  </cols>
  <sheetData>
    <row r="2" spans="2:25" ht="18.75" customHeight="1" x14ac:dyDescent="0.4"/>
    <row r="3" spans="2:25" ht="18.75" x14ac:dyDescent="0.4">
      <c r="B3" s="1" t="s">
        <v>0</v>
      </c>
      <c r="E3" s="1" t="s">
        <v>1</v>
      </c>
    </row>
    <row r="4" spans="2:25" ht="18.75" x14ac:dyDescent="0.4">
      <c r="B4" s="1" t="s">
        <v>2</v>
      </c>
      <c r="C4" s="1" t="s">
        <v>3</v>
      </c>
      <c r="D4" s="1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  <c r="O4" t="s">
        <v>15</v>
      </c>
      <c r="P4" t="s">
        <v>16</v>
      </c>
      <c r="Q4" t="s">
        <v>17</v>
      </c>
      <c r="R4" t="s">
        <v>18</v>
      </c>
      <c r="S4" t="s">
        <v>19</v>
      </c>
      <c r="T4" t="s">
        <v>20</v>
      </c>
      <c r="U4" t="s">
        <v>21</v>
      </c>
      <c r="V4" t="s">
        <v>22</v>
      </c>
      <c r="W4" t="s">
        <v>23</v>
      </c>
      <c r="X4" t="s">
        <v>24</v>
      </c>
      <c r="Y4" t="s">
        <v>25</v>
      </c>
    </row>
    <row r="5" spans="2:25" ht="18.75" x14ac:dyDescent="0.4">
      <c r="B5">
        <v>1</v>
      </c>
      <c r="C5" t="s">
        <v>26</v>
      </c>
      <c r="D5">
        <v>1</v>
      </c>
      <c r="O5">
        <v>1</v>
      </c>
      <c r="P5">
        <v>1</v>
      </c>
      <c r="U5">
        <v>1</v>
      </c>
    </row>
    <row r="6" spans="2:25" ht="18.75" x14ac:dyDescent="0.4">
      <c r="B6">
        <v>2</v>
      </c>
      <c r="C6" t="s">
        <v>26</v>
      </c>
      <c r="D6">
        <v>3</v>
      </c>
      <c r="O6">
        <v>1</v>
      </c>
      <c r="P6">
        <v>1</v>
      </c>
      <c r="R6">
        <v>1</v>
      </c>
      <c r="T6">
        <v>1</v>
      </c>
    </row>
    <row r="7" spans="2:25" ht="18.75" x14ac:dyDescent="0.4">
      <c r="B7">
        <v>3</v>
      </c>
      <c r="C7" t="s">
        <v>26</v>
      </c>
      <c r="D7">
        <v>4</v>
      </c>
      <c r="J7">
        <v>1</v>
      </c>
      <c r="N7">
        <v>1</v>
      </c>
      <c r="R7">
        <v>1</v>
      </c>
    </row>
    <row r="8" spans="2:25" ht="18.75" x14ac:dyDescent="0.4">
      <c r="B8">
        <v>4</v>
      </c>
      <c r="C8" t="s">
        <v>26</v>
      </c>
      <c r="D8">
        <v>5</v>
      </c>
      <c r="F8">
        <v>1</v>
      </c>
      <c r="U8">
        <v>1</v>
      </c>
      <c r="X8">
        <v>1</v>
      </c>
    </row>
    <row r="9" spans="2:25" ht="18.75" x14ac:dyDescent="0.4">
      <c r="B9">
        <v>5</v>
      </c>
      <c r="C9" t="s">
        <v>26</v>
      </c>
      <c r="D9">
        <v>6</v>
      </c>
      <c r="K9">
        <v>1</v>
      </c>
      <c r="L9">
        <v>2</v>
      </c>
      <c r="M9">
        <v>1</v>
      </c>
    </row>
    <row r="10" spans="2:25" ht="18.75" x14ac:dyDescent="0.4">
      <c r="B10">
        <v>6</v>
      </c>
      <c r="C10" t="s">
        <v>26</v>
      </c>
      <c r="D10">
        <v>7</v>
      </c>
      <c r="L10">
        <v>1</v>
      </c>
      <c r="Q10">
        <v>2</v>
      </c>
    </row>
    <row r="11" spans="2:25" ht="18.75" x14ac:dyDescent="0.4">
      <c r="B11">
        <v>7</v>
      </c>
      <c r="C11" t="s">
        <v>26</v>
      </c>
      <c r="D11">
        <v>8</v>
      </c>
      <c r="E11">
        <v>1</v>
      </c>
      <c r="P11">
        <v>1</v>
      </c>
      <c r="V11">
        <v>1</v>
      </c>
      <c r="X11">
        <v>1</v>
      </c>
    </row>
    <row r="12" spans="2:25" ht="18.75" x14ac:dyDescent="0.4">
      <c r="B12">
        <v>8</v>
      </c>
      <c r="C12" t="s">
        <v>26</v>
      </c>
      <c r="D12">
        <v>9</v>
      </c>
      <c r="F12">
        <v>1</v>
      </c>
      <c r="K12">
        <v>1</v>
      </c>
      <c r="M12">
        <v>1</v>
      </c>
      <c r="O12">
        <v>1</v>
      </c>
      <c r="V12">
        <v>1</v>
      </c>
    </row>
    <row r="13" spans="2:25" ht="18.75" x14ac:dyDescent="0.4">
      <c r="B13">
        <v>9</v>
      </c>
      <c r="C13" t="s">
        <v>26</v>
      </c>
      <c r="D13">
        <v>10</v>
      </c>
      <c r="G13">
        <v>1</v>
      </c>
      <c r="H13">
        <v>1</v>
      </c>
      <c r="Q13">
        <v>1</v>
      </c>
      <c r="R13">
        <v>1</v>
      </c>
      <c r="S13">
        <v>1</v>
      </c>
    </row>
    <row r="14" spans="2:25" ht="18.75" x14ac:dyDescent="0.4">
      <c r="B14">
        <v>10</v>
      </c>
      <c r="C14" t="s">
        <v>26</v>
      </c>
      <c r="D14">
        <v>11</v>
      </c>
      <c r="J14">
        <v>2</v>
      </c>
      <c r="K14">
        <v>1</v>
      </c>
      <c r="N14">
        <v>1</v>
      </c>
      <c r="V14">
        <v>1</v>
      </c>
      <c r="W14">
        <v>3</v>
      </c>
    </row>
    <row r="15" spans="2:25" ht="18.75" x14ac:dyDescent="0.4">
      <c r="B15">
        <v>11</v>
      </c>
      <c r="C15" t="s">
        <v>26</v>
      </c>
      <c r="D15">
        <v>12</v>
      </c>
      <c r="F15">
        <v>1</v>
      </c>
      <c r="G15">
        <v>1</v>
      </c>
      <c r="S15">
        <v>1</v>
      </c>
      <c r="T15">
        <v>1</v>
      </c>
    </row>
    <row r="16" spans="2:25" ht="18.75" x14ac:dyDescent="0.4">
      <c r="B16">
        <v>12</v>
      </c>
      <c r="C16" t="s">
        <v>26</v>
      </c>
      <c r="D16">
        <v>13</v>
      </c>
      <c r="G16">
        <v>1</v>
      </c>
      <c r="H16">
        <v>1</v>
      </c>
      <c r="I16">
        <v>1</v>
      </c>
      <c r="S16">
        <v>1</v>
      </c>
      <c r="U16">
        <v>1</v>
      </c>
      <c r="X16">
        <v>1</v>
      </c>
    </row>
    <row r="17" spans="2:20" ht="18.75" x14ac:dyDescent="0.4">
      <c r="B17">
        <v>13</v>
      </c>
      <c r="C17" t="s">
        <v>26</v>
      </c>
      <c r="D17">
        <v>14</v>
      </c>
      <c r="E17">
        <v>2</v>
      </c>
    </row>
    <row r="18" spans="2:20" ht="18.75" x14ac:dyDescent="0.4">
      <c r="B18">
        <v>14</v>
      </c>
      <c r="C18" t="s">
        <v>26</v>
      </c>
      <c r="D18">
        <v>15</v>
      </c>
      <c r="H18">
        <v>1</v>
      </c>
      <c r="I18">
        <v>2</v>
      </c>
      <c r="N18">
        <v>1</v>
      </c>
      <c r="T18">
        <v>1</v>
      </c>
    </row>
    <row r="19" spans="2:20" ht="18.75" x14ac:dyDescent="0.4">
      <c r="B19">
        <v>15</v>
      </c>
      <c r="C19" t="s">
        <v>26</v>
      </c>
      <c r="D19">
        <v>16</v>
      </c>
      <c r="M19">
        <v>1</v>
      </c>
    </row>
    <row r="20" spans="2:20" ht="18.75" x14ac:dyDescent="0.4">
      <c r="B20" t="s">
        <v>25</v>
      </c>
      <c r="C20" t="s">
        <v>25</v>
      </c>
      <c r="D20" t="s">
        <v>25</v>
      </c>
    </row>
    <row r="21" spans="2:20" ht="18.75" x14ac:dyDescent="0.4"/>
    <row r="22" spans="2:20" ht="18.75" x14ac:dyDescent="0.4"/>
    <row r="23" spans="2:20" ht="18.75" x14ac:dyDescent="0.4"/>
    <row r="24" spans="2:20" ht="18.75" x14ac:dyDescent="0.4"/>
    <row r="25" spans="2:20" ht="18.75" x14ac:dyDescent="0.4"/>
    <row r="26" spans="2:20" ht="18.75" x14ac:dyDescent="0.4"/>
    <row r="27" spans="2:20" ht="18.75" x14ac:dyDescent="0.4"/>
    <row r="28" spans="2:20" ht="18.75" x14ac:dyDescent="0.4"/>
    <row r="29" spans="2:20" ht="18.75" x14ac:dyDescent="0.4"/>
    <row r="30" spans="2:20" ht="18.75" x14ac:dyDescent="0.4"/>
    <row r="31" spans="2:20" ht="18.75" x14ac:dyDescent="0.4"/>
    <row r="32" spans="2:20" ht="18.75" x14ac:dyDescent="0.4"/>
    <row r="33" ht="18.75" x14ac:dyDescent="0.4"/>
    <row r="34" ht="18.75" x14ac:dyDescent="0.4"/>
    <row r="35" ht="18.75" x14ac:dyDescent="0.4"/>
    <row r="36" ht="18.75" x14ac:dyDescent="0.4"/>
    <row r="37" ht="18.75" x14ac:dyDescent="0.4"/>
    <row r="38" ht="18.75" x14ac:dyDescent="0.4"/>
    <row r="39" ht="18.75" x14ac:dyDescent="0.4"/>
    <row r="40" ht="18.75" x14ac:dyDescent="0.4"/>
    <row r="41" ht="18.75" x14ac:dyDescent="0.4"/>
    <row r="42" ht="18.75" x14ac:dyDescent="0.4"/>
    <row r="43" ht="18.75" x14ac:dyDescent="0.4"/>
    <row r="44" ht="18.75" x14ac:dyDescent="0.4"/>
    <row r="45" ht="18.75" x14ac:dyDescent="0.4"/>
    <row r="46" ht="18.75" x14ac:dyDescent="0.4"/>
    <row r="47" ht="18.75" x14ac:dyDescent="0.4"/>
    <row r="48" ht="18.75" x14ac:dyDescent="0.4"/>
    <row r="49" ht="18.75" x14ac:dyDescent="0.4"/>
    <row r="50" ht="18.75" x14ac:dyDescent="0.4"/>
    <row r="51" ht="18.75" x14ac:dyDescent="0.4"/>
    <row r="52" ht="18.75" x14ac:dyDescent="0.4"/>
    <row r="53" ht="18.75" x14ac:dyDescent="0.4"/>
    <row r="54" ht="18.75" x14ac:dyDescent="0.4"/>
    <row r="55" ht="18.75" x14ac:dyDescent="0.4"/>
    <row r="56" ht="18.75" x14ac:dyDescent="0.4"/>
    <row r="57" ht="18.75" x14ac:dyDescent="0.4"/>
    <row r="58" ht="18.75" x14ac:dyDescent="0.4"/>
    <row r="59" ht="18.75" x14ac:dyDescent="0.4"/>
    <row r="60" ht="18.75" x14ac:dyDescent="0.4"/>
    <row r="61" ht="18.75" x14ac:dyDescent="0.4"/>
  </sheetData>
  <phoneticPr fontId="1"/>
  <conditionalFormatting pivot="1" sqref="E5:Y20">
    <cfRule type="cellIs" dxfId="29" priority="2" operator="equal">
      <formula>""</formula>
    </cfRule>
  </conditionalFormatting>
  <conditionalFormatting pivot="1" sqref="E5:Y20">
    <cfRule type="cellIs" dxfId="28" priority="1" operator="notEqual">
      <formula>""</formula>
    </cfRule>
  </conditionalFormatting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8153A-C68F-41BD-8B71-30F8A0FC1552}">
  <dimension ref="A1:I428"/>
  <sheetViews>
    <sheetView workbookViewId="0">
      <selection activeCell="G5" sqref="G5"/>
    </sheetView>
  </sheetViews>
  <sheetFormatPr defaultColWidth="9" defaultRowHeight="15.75" customHeight="1" x14ac:dyDescent="0.4"/>
  <cols>
    <col min="1" max="1" width="10.5" style="5" bestFit="1" customWidth="1"/>
    <col min="2" max="2" width="15.75" style="5" bestFit="1" customWidth="1"/>
    <col min="3" max="3" width="12" style="5" bestFit="1" customWidth="1"/>
    <col min="4" max="4" width="6.75" style="5" bestFit="1" customWidth="1"/>
    <col min="5" max="5" width="2" style="5" customWidth="1"/>
    <col min="6" max="6" width="4.875" style="5" bestFit="1" customWidth="1"/>
    <col min="7" max="7" width="14.25" style="5" bestFit="1" customWidth="1"/>
    <col min="8" max="8" width="6.125" style="5" bestFit="1" customWidth="1"/>
    <col min="9" max="9" width="11.25" bestFit="1" customWidth="1"/>
    <col min="10" max="10" width="35.625" bestFit="1" customWidth="1"/>
    <col min="11" max="11" width="8.375" bestFit="1" customWidth="1"/>
    <col min="12" max="12" width="6.625" bestFit="1" customWidth="1"/>
    <col min="13" max="13" width="4.75" bestFit="1" customWidth="1"/>
    <col min="14" max="14" width="10.25" bestFit="1" customWidth="1"/>
    <col min="15" max="15" width="8.5" bestFit="1" customWidth="1"/>
    <col min="16" max="16" width="6.625" bestFit="1" customWidth="1"/>
    <col min="17" max="17" width="10.25" bestFit="1" customWidth="1"/>
    <col min="18" max="18" width="10.375" bestFit="1" customWidth="1"/>
    <col min="19" max="19" width="6.625" bestFit="1" customWidth="1"/>
    <col min="20" max="20" width="4.75" bestFit="1" customWidth="1"/>
    <col min="21" max="21" width="6.625" bestFit="1" customWidth="1"/>
    <col min="22" max="23" width="4.75" bestFit="1" customWidth="1"/>
    <col min="24" max="24" width="8.5" bestFit="1" customWidth="1"/>
    <col min="25" max="25" width="8.375" bestFit="1" customWidth="1"/>
    <col min="26" max="27" width="6.625" bestFit="1" customWidth="1"/>
    <col min="28" max="28" width="10.375" bestFit="1" customWidth="1"/>
    <col min="29" max="29" width="6.5" bestFit="1" customWidth="1"/>
    <col min="30" max="30" width="4.75" bestFit="1" customWidth="1"/>
    <col min="31" max="31" width="8.5" bestFit="1" customWidth="1"/>
    <col min="32" max="33" width="6.625" bestFit="1" customWidth="1"/>
    <col min="34" max="34" width="4.75" bestFit="1" customWidth="1"/>
    <col min="35" max="37" width="6.625" bestFit="1" customWidth="1"/>
    <col min="38" max="38" width="10.375" bestFit="1" customWidth="1"/>
    <col min="39" max="39" width="6.5" bestFit="1" customWidth="1"/>
    <col min="40" max="40" width="8.375" bestFit="1" customWidth="1"/>
    <col min="41" max="41" width="8.5" bestFit="1" customWidth="1"/>
    <col min="42" max="43" width="4.75" bestFit="1" customWidth="1"/>
    <col min="44" max="44" width="6.625" bestFit="1" customWidth="1"/>
    <col min="45" max="45" width="4.75" bestFit="1" customWidth="1"/>
    <col min="46" max="46" width="6.625" bestFit="1" customWidth="1"/>
    <col min="47" max="47" width="2.875" bestFit="1" customWidth="1"/>
    <col min="48" max="48" width="4.75" bestFit="1" customWidth="1"/>
    <col min="49" max="49" width="2.875" bestFit="1" customWidth="1"/>
    <col min="50" max="50" width="8.5" bestFit="1" customWidth="1"/>
    <col min="51" max="52" width="4.75" bestFit="1" customWidth="1"/>
    <col min="53" max="99" width="21.375" bestFit="1" customWidth="1"/>
  </cols>
  <sheetData>
    <row r="1" spans="1:9" ht="15.75" customHeight="1" x14ac:dyDescent="0.4">
      <c r="G1" s="5" cm="1">
        <f t="array" ref="G1">_xlfn.XMATCH(TRUE,INDEX(人別!$4:$4&lt;&gt;H1,0),0,-1)</f>
        <v>25</v>
      </c>
    </row>
    <row r="2" spans="1:9" ht="15.75" customHeight="1" x14ac:dyDescent="0.4">
      <c r="F2" s="9" t="s">
        <v>27</v>
      </c>
      <c r="G2" s="9"/>
      <c r="H2" s="9"/>
      <c r="I2" s="2"/>
    </row>
    <row r="3" spans="1:9" ht="15" customHeight="1" x14ac:dyDescent="0.4">
      <c r="A3" s="6" t="s">
        <v>2</v>
      </c>
      <c r="B3" s="6" t="s">
        <v>3</v>
      </c>
      <c r="C3" s="6" t="s">
        <v>4</v>
      </c>
      <c r="D3" s="6" t="s">
        <v>28</v>
      </c>
      <c r="E3" s="6" t="s">
        <v>29</v>
      </c>
      <c r="F3" s="3" t="s">
        <v>30</v>
      </c>
      <c r="G3" s="3" t="s">
        <v>31</v>
      </c>
      <c r="H3" s="3" t="s">
        <v>32</v>
      </c>
    </row>
    <row r="4" spans="1:9" ht="24" x14ac:dyDescent="0.4">
      <c r="A4" s="5">
        <v>1</v>
      </c>
      <c r="B4" s="5" t="s">
        <v>26</v>
      </c>
      <c r="C4" s="5">
        <v>1</v>
      </c>
      <c r="D4" s="7">
        <f ca="1">IF(テーブル2[[#This Row],[範囲アドレス]]="","",COUNTIF(INDIRECT("人別!"&amp;H4&amp;":"&amp;G4,TRUE),"&gt;0"))</f>
        <v>3</v>
      </c>
      <c r="E4" s="3"/>
      <c r="F4" s="3">
        <f>IF(C4="","",MATCH(C4,人別!D:D,0))</f>
        <v>5</v>
      </c>
      <c r="G4" s="5" t="str">
        <f>IF(テーブル2[[#This Row],[行]]="","",ADDRESS(F4,$G$1))</f>
        <v>$Y$5</v>
      </c>
      <c r="H4" s="5" t="str">
        <f>IF(テーブル2[[#This Row],[行]]="","",ADDRESS(F4,5))</f>
        <v>$E$5</v>
      </c>
    </row>
    <row r="5" spans="1:9" ht="24" x14ac:dyDescent="0.4">
      <c r="A5" s="5">
        <v>2</v>
      </c>
      <c r="B5" s="5" t="s">
        <v>26</v>
      </c>
      <c r="C5" s="5">
        <v>3</v>
      </c>
      <c r="D5" s="7">
        <f ca="1">IF(テーブル2[[#This Row],[範囲アドレス]]="","",COUNTIF(INDIRECT("人別!"&amp;H5&amp;":"&amp;G5,TRUE),"&gt;0"))</f>
        <v>4</v>
      </c>
      <c r="E5" s="3"/>
      <c r="F5" s="3">
        <f>IF(C5="","",MATCH(C5,人別!D:D,0))</f>
        <v>6</v>
      </c>
      <c r="G5" s="5" t="str">
        <f>IF(テーブル2[[#This Row],[行]]="","",ADDRESS(F5,$G$1))</f>
        <v>$Y$6</v>
      </c>
      <c r="H5" s="5" t="str">
        <f>IF(テーブル2[[#This Row],[行]]="","",ADDRESS(F5,5))</f>
        <v>$E$6</v>
      </c>
    </row>
    <row r="6" spans="1:9" ht="24" x14ac:dyDescent="0.4">
      <c r="A6" s="5">
        <v>3</v>
      </c>
      <c r="B6" s="5" t="s">
        <v>26</v>
      </c>
      <c r="C6" s="5">
        <v>4</v>
      </c>
      <c r="D6" s="7">
        <f ca="1">IF(テーブル2[[#This Row],[範囲アドレス]]="","",COUNTIF(INDIRECT("人別!"&amp;H6&amp;":"&amp;G6,TRUE),"&gt;0"))</f>
        <v>3</v>
      </c>
      <c r="E6" s="3"/>
      <c r="F6" s="3">
        <f>IF(C6="","",MATCH(C6,人別!D:D,0))</f>
        <v>7</v>
      </c>
      <c r="G6" s="5" t="str">
        <f>IF(テーブル2[[#This Row],[行]]="","",ADDRESS(F6,$G$1))</f>
        <v>$Y$7</v>
      </c>
      <c r="H6" s="5" t="str">
        <f>IF(テーブル2[[#This Row],[行]]="","",ADDRESS(F6,5))</f>
        <v>$E$7</v>
      </c>
    </row>
    <row r="7" spans="1:9" ht="24" x14ac:dyDescent="0.4">
      <c r="A7" s="5">
        <v>4</v>
      </c>
      <c r="B7" s="5" t="s">
        <v>26</v>
      </c>
      <c r="C7" s="5">
        <v>5</v>
      </c>
      <c r="D7" s="7">
        <f ca="1">IF(テーブル2[[#This Row],[範囲アドレス]]="","",COUNTIF(INDIRECT("人別!"&amp;H7&amp;":"&amp;G7,TRUE),"&gt;0"))</f>
        <v>3</v>
      </c>
      <c r="E7" s="3"/>
      <c r="F7" s="3">
        <f>IF(C7="","",MATCH(C7,人別!D:D,0))</f>
        <v>8</v>
      </c>
      <c r="G7" s="5" t="str">
        <f>IF(テーブル2[[#This Row],[行]]="","",ADDRESS(F7,$G$1))</f>
        <v>$Y$8</v>
      </c>
      <c r="H7" s="5" t="str">
        <f>IF(テーブル2[[#This Row],[行]]="","",ADDRESS(F7,5))</f>
        <v>$E$8</v>
      </c>
    </row>
    <row r="8" spans="1:9" ht="24" x14ac:dyDescent="0.4">
      <c r="A8" s="5">
        <v>5</v>
      </c>
      <c r="B8" s="5" t="s">
        <v>26</v>
      </c>
      <c r="C8" s="5">
        <v>6</v>
      </c>
      <c r="D8" s="7">
        <f ca="1">IF(テーブル2[[#This Row],[範囲アドレス]]="","",COUNTIF(INDIRECT("人別!"&amp;H8&amp;":"&amp;G8,TRUE),"&gt;0"))</f>
        <v>3</v>
      </c>
      <c r="E8" s="3"/>
      <c r="F8" s="3">
        <f>IF(C8="","",MATCH(C8,人別!D:D,0))</f>
        <v>9</v>
      </c>
      <c r="G8" s="5" t="str">
        <f>IF(テーブル2[[#This Row],[行]]="","",ADDRESS(F8,$G$1))</f>
        <v>$Y$9</v>
      </c>
      <c r="H8" s="5" t="str">
        <f>IF(テーブル2[[#This Row],[行]]="","",ADDRESS(F8,5))</f>
        <v>$E$9</v>
      </c>
    </row>
    <row r="9" spans="1:9" ht="24" x14ac:dyDescent="0.4">
      <c r="A9" s="5">
        <v>6</v>
      </c>
      <c r="B9" s="5" t="s">
        <v>26</v>
      </c>
      <c r="C9" s="5">
        <v>7</v>
      </c>
      <c r="D9" s="7">
        <f ca="1">IF(テーブル2[[#This Row],[範囲アドレス]]="","",COUNTIF(INDIRECT("人別!"&amp;H9&amp;":"&amp;G9,TRUE),"&gt;0"))</f>
        <v>2</v>
      </c>
      <c r="E9" s="3"/>
      <c r="F9" s="3">
        <f>IF(C9="","",MATCH(C9,人別!D:D,0))</f>
        <v>10</v>
      </c>
      <c r="G9" s="5" t="str">
        <f>IF(テーブル2[[#This Row],[行]]="","",ADDRESS(F9,$G$1))</f>
        <v>$Y$10</v>
      </c>
      <c r="H9" s="5" t="str">
        <f>IF(テーブル2[[#This Row],[行]]="","",ADDRESS(F9,5))</f>
        <v>$E$10</v>
      </c>
    </row>
    <row r="10" spans="1:9" ht="24" x14ac:dyDescent="0.4">
      <c r="A10" s="5">
        <v>7</v>
      </c>
      <c r="B10" s="5" t="s">
        <v>26</v>
      </c>
      <c r="C10" s="5">
        <v>8</v>
      </c>
      <c r="D10" s="7">
        <f ca="1">IF(テーブル2[[#This Row],[範囲アドレス]]="","",COUNTIF(INDIRECT("人別!"&amp;H10&amp;":"&amp;G10,TRUE),"&gt;0"))</f>
        <v>4</v>
      </c>
      <c r="E10" s="3"/>
      <c r="F10" s="3">
        <f>IF(C10="","",MATCH(C10,人別!D:D,0))</f>
        <v>11</v>
      </c>
      <c r="G10" s="5" t="str">
        <f>IF(テーブル2[[#This Row],[行]]="","",ADDRESS(F10,$G$1))</f>
        <v>$Y$11</v>
      </c>
      <c r="H10" s="5" t="str">
        <f>IF(テーブル2[[#This Row],[行]]="","",ADDRESS(F10,5))</f>
        <v>$E$11</v>
      </c>
    </row>
    <row r="11" spans="1:9" ht="24" x14ac:dyDescent="0.4">
      <c r="A11" s="5">
        <v>8</v>
      </c>
      <c r="B11" s="5" t="s">
        <v>26</v>
      </c>
      <c r="C11" s="5">
        <v>9</v>
      </c>
      <c r="D11" s="7">
        <f ca="1">IF(テーブル2[[#This Row],[範囲アドレス]]="","",COUNTIF(INDIRECT("人別!"&amp;H11&amp;":"&amp;G11,TRUE),"&gt;0"))</f>
        <v>5</v>
      </c>
      <c r="E11" s="3"/>
      <c r="F11" s="3">
        <f>IF(C11="","",MATCH(C11,人別!D:D,0))</f>
        <v>12</v>
      </c>
      <c r="G11" s="5" t="str">
        <f>IF(テーブル2[[#This Row],[行]]="","",ADDRESS(F11,$G$1))</f>
        <v>$Y$12</v>
      </c>
      <c r="H11" s="5" t="str">
        <f>IF(テーブル2[[#This Row],[行]]="","",ADDRESS(F11,5))</f>
        <v>$E$12</v>
      </c>
    </row>
    <row r="12" spans="1:9" ht="24" x14ac:dyDescent="0.4">
      <c r="A12" s="5">
        <v>9</v>
      </c>
      <c r="B12" s="5" t="s">
        <v>26</v>
      </c>
      <c r="C12" s="5">
        <v>10</v>
      </c>
      <c r="D12" s="7">
        <f ca="1">IF(テーブル2[[#This Row],[範囲アドレス]]="","",COUNTIF(INDIRECT("人別!"&amp;H12&amp;":"&amp;G12,TRUE),"&gt;0"))</f>
        <v>5</v>
      </c>
      <c r="E12" s="3"/>
      <c r="F12" s="3">
        <f>IF(C12="","",MATCH(C12,人別!D:D,0))</f>
        <v>13</v>
      </c>
      <c r="G12" s="5" t="str">
        <f>IF(テーブル2[[#This Row],[行]]="","",ADDRESS(F12,$G$1))</f>
        <v>$Y$13</v>
      </c>
      <c r="H12" s="5" t="str">
        <f>IF(テーブル2[[#This Row],[行]]="","",ADDRESS(F12,5))</f>
        <v>$E$13</v>
      </c>
    </row>
    <row r="13" spans="1:9" ht="24" x14ac:dyDescent="0.4">
      <c r="A13" s="5">
        <v>10</v>
      </c>
      <c r="B13" s="5" t="s">
        <v>26</v>
      </c>
      <c r="C13" s="5">
        <v>11</v>
      </c>
      <c r="D13" s="7">
        <f ca="1">IF(テーブル2[[#This Row],[範囲アドレス]]="","",COUNTIF(INDIRECT("人別!"&amp;H13&amp;":"&amp;G13,TRUE),"&gt;0"))</f>
        <v>5</v>
      </c>
      <c r="E13" s="3"/>
      <c r="F13" s="3">
        <f>IF(C13="","",MATCH(C13,人別!D:D,0))</f>
        <v>14</v>
      </c>
      <c r="G13" s="5" t="str">
        <f>IF(テーブル2[[#This Row],[行]]="","",ADDRESS(F13,$G$1))</f>
        <v>$Y$14</v>
      </c>
      <c r="H13" s="5" t="str">
        <f>IF(テーブル2[[#This Row],[行]]="","",ADDRESS(F13,5))</f>
        <v>$E$14</v>
      </c>
    </row>
    <row r="14" spans="1:9" ht="24" x14ac:dyDescent="0.4">
      <c r="A14" s="5">
        <v>11</v>
      </c>
      <c r="B14" s="5" t="s">
        <v>26</v>
      </c>
      <c r="C14" s="5">
        <v>12</v>
      </c>
      <c r="D14" s="7">
        <f ca="1">IF(テーブル2[[#This Row],[範囲アドレス]]="","",COUNTIF(INDIRECT("人別!"&amp;H14&amp;":"&amp;G14,TRUE),"&gt;0"))</f>
        <v>4</v>
      </c>
      <c r="E14" s="3"/>
      <c r="F14" s="3">
        <f>IF(C14="","",MATCH(C14,人別!D:D,0))</f>
        <v>15</v>
      </c>
      <c r="G14" s="5" t="str">
        <f>IF(テーブル2[[#This Row],[行]]="","",ADDRESS(F14,$G$1))</f>
        <v>$Y$15</v>
      </c>
      <c r="H14" s="5" t="str">
        <f>IF(テーブル2[[#This Row],[行]]="","",ADDRESS(F14,5))</f>
        <v>$E$15</v>
      </c>
    </row>
    <row r="15" spans="1:9" ht="24" x14ac:dyDescent="0.4">
      <c r="A15" s="5">
        <v>12</v>
      </c>
      <c r="B15" s="5" t="s">
        <v>26</v>
      </c>
      <c r="C15" s="5">
        <v>13</v>
      </c>
      <c r="D15" s="7">
        <f ca="1">IF(テーブル2[[#This Row],[範囲アドレス]]="","",COUNTIF(INDIRECT("人別!"&amp;H15&amp;":"&amp;G15,TRUE),"&gt;0"))</f>
        <v>6</v>
      </c>
      <c r="E15" s="3"/>
      <c r="F15" s="3">
        <f>IF(C15="","",MATCH(C15,人別!D:D,0))</f>
        <v>16</v>
      </c>
      <c r="G15" s="5" t="str">
        <f>IF(テーブル2[[#This Row],[行]]="","",ADDRESS(F15,$G$1))</f>
        <v>$Y$16</v>
      </c>
      <c r="H15" s="5" t="str">
        <f>IF(テーブル2[[#This Row],[行]]="","",ADDRESS(F15,5))</f>
        <v>$E$16</v>
      </c>
    </row>
    <row r="16" spans="1:9" ht="24" x14ac:dyDescent="0.4">
      <c r="A16" s="5">
        <v>13</v>
      </c>
      <c r="B16" s="5" t="s">
        <v>26</v>
      </c>
      <c r="C16" s="5">
        <v>14</v>
      </c>
      <c r="D16" s="7">
        <f ca="1">IF(テーブル2[[#This Row],[範囲アドレス]]="","",COUNTIF(INDIRECT("人別!"&amp;H16&amp;":"&amp;G16,TRUE),"&gt;0"))</f>
        <v>1</v>
      </c>
      <c r="E16" s="3"/>
      <c r="F16" s="3">
        <f>IF(C16="","",MATCH(C16,人別!D:D,0))</f>
        <v>17</v>
      </c>
      <c r="G16" s="5" t="str">
        <f>IF(テーブル2[[#This Row],[行]]="","",ADDRESS(F16,$G$1))</f>
        <v>$Y$17</v>
      </c>
      <c r="H16" s="5" t="str">
        <f>IF(テーブル2[[#This Row],[行]]="","",ADDRESS(F16,5))</f>
        <v>$E$17</v>
      </c>
    </row>
    <row r="17" spans="1:8" ht="24" x14ac:dyDescent="0.4">
      <c r="A17" s="5">
        <v>14</v>
      </c>
      <c r="B17" s="5" t="s">
        <v>26</v>
      </c>
      <c r="C17" s="5">
        <v>15</v>
      </c>
      <c r="D17" s="7">
        <f ca="1">IF(テーブル2[[#This Row],[範囲アドレス]]="","",COUNTIF(INDIRECT("人別!"&amp;H17&amp;":"&amp;G17,TRUE),"&gt;0"))</f>
        <v>4</v>
      </c>
      <c r="E17" s="3"/>
      <c r="F17" s="3">
        <f>IF(C17="","",MATCH(C17,人別!D:D,0))</f>
        <v>18</v>
      </c>
      <c r="G17" s="5" t="str">
        <f>IF(テーブル2[[#This Row],[行]]="","",ADDRESS(F17,$G$1))</f>
        <v>$Y$18</v>
      </c>
      <c r="H17" s="5" t="str">
        <f>IF(テーブル2[[#This Row],[行]]="","",ADDRESS(F17,5))</f>
        <v>$E$18</v>
      </c>
    </row>
    <row r="18" spans="1:8" ht="24" x14ac:dyDescent="0.4">
      <c r="A18" s="5">
        <v>15</v>
      </c>
      <c r="B18" s="5" t="s">
        <v>26</v>
      </c>
      <c r="C18" s="5">
        <v>16</v>
      </c>
      <c r="D18" s="7">
        <f ca="1">IF(テーブル2[[#This Row],[範囲アドレス]]="","",COUNTIF(INDIRECT("人別!"&amp;H18&amp;":"&amp;G18,TRUE),"&gt;0"))</f>
        <v>1</v>
      </c>
      <c r="E18" s="3"/>
      <c r="F18" s="3">
        <f>IF(C18="","",MATCH(C18,人別!D:D,0))</f>
        <v>19</v>
      </c>
      <c r="G18" s="5" t="str">
        <f>IF(テーブル2[[#This Row],[行]]="","",ADDRESS(F18,$G$1))</f>
        <v>$Y$19</v>
      </c>
      <c r="H18" s="5" t="str">
        <f>IF(テーブル2[[#This Row],[行]]="","",ADDRESS(F18,5))</f>
        <v>$E$19</v>
      </c>
    </row>
    <row r="19" spans="1:8" ht="24" x14ac:dyDescent="0.4">
      <c r="D19" s="7" t="str">
        <f ca="1">IF(テーブル2[[#This Row],[範囲アドレス]]="","",COUNTIF(INDIRECT("人別!"&amp;H19&amp;":"&amp;G19,TRUE),"&gt;0"))</f>
        <v/>
      </c>
      <c r="E19" s="3"/>
      <c r="F19" s="3" t="str">
        <f>IF(C19="","",MATCH(C19,人別!D:D,0))</f>
        <v/>
      </c>
      <c r="G19" s="5" t="str">
        <f>IF(テーブル2[[#This Row],[行]]="","",ADDRESS(F19,$G$1))</f>
        <v/>
      </c>
      <c r="H19" s="5" t="str">
        <f>IF(テーブル2[[#This Row],[行]]="","",ADDRESS(F19,5))</f>
        <v/>
      </c>
    </row>
    <row r="20" spans="1:8" ht="24" x14ac:dyDescent="0.4">
      <c r="D20" s="7" t="str">
        <f ca="1">IF(テーブル2[[#This Row],[範囲アドレス]]="","",COUNTIF(INDIRECT("人別!"&amp;H20&amp;":"&amp;G20,TRUE),"&gt;0"))</f>
        <v/>
      </c>
      <c r="E20" s="3"/>
      <c r="F20" s="3" t="str">
        <f>IF(C20="","",MATCH(C20,人別!D:D,0))</f>
        <v/>
      </c>
      <c r="G20" s="5" t="str">
        <f>IF(テーブル2[[#This Row],[行]]="","",ADDRESS(F20,$G$1))</f>
        <v/>
      </c>
      <c r="H20" s="5" t="str">
        <f>IF(テーブル2[[#This Row],[行]]="","",ADDRESS(F20,5))</f>
        <v/>
      </c>
    </row>
    <row r="21" spans="1:8" ht="24" x14ac:dyDescent="0.4">
      <c r="D21" s="7" t="str">
        <f ca="1">IF(テーブル2[[#This Row],[範囲アドレス]]="","",COUNTIF(INDIRECT("人別!"&amp;H21&amp;":"&amp;G21,TRUE),"&gt;0"))</f>
        <v/>
      </c>
      <c r="E21" s="3"/>
      <c r="F21" s="3" t="str">
        <f>IF(C21="","",MATCH(C21,人別!D:D,0))</f>
        <v/>
      </c>
      <c r="G21" s="5" t="str">
        <f>IF(テーブル2[[#This Row],[行]]="","",ADDRESS(F21,$G$1))</f>
        <v/>
      </c>
      <c r="H21" s="5" t="str">
        <f>IF(テーブル2[[#This Row],[行]]="","",ADDRESS(F21,5))</f>
        <v/>
      </c>
    </row>
    <row r="22" spans="1:8" ht="24" x14ac:dyDescent="0.4">
      <c r="D22" s="7" t="str">
        <f ca="1">IF(テーブル2[[#This Row],[範囲アドレス]]="","",COUNTIF(INDIRECT("人別!"&amp;H22&amp;":"&amp;G22,TRUE),"&gt;0"))</f>
        <v/>
      </c>
      <c r="E22" s="3"/>
      <c r="F22" s="3" t="str">
        <f>IF(C22="","",MATCH(C22,人別!D:D,0))</f>
        <v/>
      </c>
      <c r="G22" s="5" t="str">
        <f>IF(テーブル2[[#This Row],[行]]="","",ADDRESS(F22,$G$1))</f>
        <v/>
      </c>
      <c r="H22" s="5" t="str">
        <f>IF(テーブル2[[#This Row],[行]]="","",ADDRESS(F22,5))</f>
        <v/>
      </c>
    </row>
    <row r="23" spans="1:8" ht="24" x14ac:dyDescent="0.4">
      <c r="D23" s="7" t="str">
        <f ca="1">IF(テーブル2[[#This Row],[範囲アドレス]]="","",COUNTIF(INDIRECT("人別!"&amp;H23&amp;":"&amp;G23,TRUE),"&gt;0"))</f>
        <v/>
      </c>
      <c r="E23" s="3"/>
      <c r="F23" s="3" t="str">
        <f>IF(C23="","",MATCH(C23,人別!D:D,0))</f>
        <v/>
      </c>
      <c r="G23" s="5" t="str">
        <f>IF(テーブル2[[#This Row],[行]]="","",ADDRESS(F23,$G$1))</f>
        <v/>
      </c>
      <c r="H23" s="5" t="str">
        <f>IF(テーブル2[[#This Row],[行]]="","",ADDRESS(F23,5))</f>
        <v/>
      </c>
    </row>
    <row r="24" spans="1:8" ht="24" x14ac:dyDescent="0.4">
      <c r="D24" s="7" t="str">
        <f ca="1">IF(テーブル2[[#This Row],[範囲アドレス]]="","",COUNTIF(INDIRECT("人別!"&amp;H24&amp;":"&amp;G24,TRUE),"&gt;0"))</f>
        <v/>
      </c>
      <c r="E24" s="3"/>
      <c r="F24" s="3" t="str">
        <f>IF(C24="","",MATCH(C24,人別!D:D,0))</f>
        <v/>
      </c>
      <c r="G24" s="5" t="str">
        <f>IF(テーブル2[[#This Row],[行]]="","",ADDRESS(F24,$G$1))</f>
        <v/>
      </c>
      <c r="H24" s="5" t="str">
        <f>IF(テーブル2[[#This Row],[行]]="","",ADDRESS(F24,5))</f>
        <v/>
      </c>
    </row>
    <row r="25" spans="1:8" ht="24" x14ac:dyDescent="0.4">
      <c r="D25" s="7" t="str">
        <f ca="1">IF(テーブル2[[#This Row],[範囲アドレス]]="","",COUNTIF(INDIRECT("人別!"&amp;H25&amp;":"&amp;G25,TRUE),"&gt;0"))</f>
        <v/>
      </c>
      <c r="E25" s="3"/>
      <c r="F25" s="3" t="str">
        <f>IF(C25="","",MATCH(C25,人別!D:D,0))</f>
        <v/>
      </c>
      <c r="G25" s="5" t="str">
        <f>IF(テーブル2[[#This Row],[行]]="","",ADDRESS(F25,$G$1))</f>
        <v/>
      </c>
      <c r="H25" s="5" t="str">
        <f>IF(テーブル2[[#This Row],[行]]="","",ADDRESS(F25,5))</f>
        <v/>
      </c>
    </row>
    <row r="26" spans="1:8" ht="24" x14ac:dyDescent="0.4">
      <c r="D26" s="7" t="str">
        <f ca="1">IF(テーブル2[[#This Row],[範囲アドレス]]="","",COUNTIF(INDIRECT("人別!"&amp;H26&amp;":"&amp;G26,TRUE),"&gt;0"))</f>
        <v/>
      </c>
      <c r="E26" s="3"/>
      <c r="F26" s="3" t="str">
        <f>IF(C26="","",MATCH(C26,人別!D:D,0))</f>
        <v/>
      </c>
      <c r="G26" s="5" t="str">
        <f>IF(テーブル2[[#This Row],[行]]="","",ADDRESS(F26,$G$1))</f>
        <v/>
      </c>
      <c r="H26" s="5" t="str">
        <f>IF(テーブル2[[#This Row],[行]]="","",ADDRESS(F26,5))</f>
        <v/>
      </c>
    </row>
    <row r="27" spans="1:8" ht="24" x14ac:dyDescent="0.4">
      <c r="D27" s="7" t="str">
        <f ca="1">IF(テーブル2[[#This Row],[範囲アドレス]]="","",COUNTIF(INDIRECT("人別!"&amp;H27&amp;":"&amp;G27,TRUE),"&gt;0"))</f>
        <v/>
      </c>
      <c r="E27" s="3"/>
      <c r="F27" s="3" t="str">
        <f>IF(C27="","",MATCH(C27,人別!D:D,0))</f>
        <v/>
      </c>
      <c r="G27" s="5" t="str">
        <f>IF(テーブル2[[#This Row],[行]]="","",ADDRESS(F27,$G$1))</f>
        <v/>
      </c>
      <c r="H27" s="5" t="str">
        <f>IF(テーブル2[[#This Row],[行]]="","",ADDRESS(F27,5))</f>
        <v/>
      </c>
    </row>
    <row r="28" spans="1:8" ht="24" x14ac:dyDescent="0.4">
      <c r="D28" s="7" t="str">
        <f ca="1">IF(テーブル2[[#This Row],[範囲アドレス]]="","",COUNTIF(INDIRECT("人別!"&amp;H28&amp;":"&amp;G28,TRUE),"&gt;0"))</f>
        <v/>
      </c>
      <c r="E28" s="3"/>
      <c r="F28" s="3" t="str">
        <f>IF(C28="","",MATCH(C28,人別!D:D,0))</f>
        <v/>
      </c>
      <c r="G28" s="5" t="str">
        <f>IF(テーブル2[[#This Row],[行]]="","",ADDRESS(F28,$G$1))</f>
        <v/>
      </c>
      <c r="H28" s="5" t="str">
        <f>IF(テーブル2[[#This Row],[行]]="","",ADDRESS(F28,5))</f>
        <v/>
      </c>
    </row>
    <row r="29" spans="1:8" ht="24" x14ac:dyDescent="0.4">
      <c r="D29" s="7" t="str">
        <f ca="1">IF(テーブル2[[#This Row],[範囲アドレス]]="","",COUNTIF(INDIRECT("人別!"&amp;H29&amp;":"&amp;G29,TRUE),"&gt;0"))</f>
        <v/>
      </c>
      <c r="E29" s="3"/>
      <c r="F29" s="3" t="str">
        <f>IF(C29="","",MATCH(C29,人別!D:D,0))</f>
        <v/>
      </c>
      <c r="G29" s="5" t="str">
        <f>IF(テーブル2[[#This Row],[行]]="","",ADDRESS(F29,$G$1))</f>
        <v/>
      </c>
      <c r="H29" s="5" t="str">
        <f>IF(テーブル2[[#This Row],[行]]="","",ADDRESS(F29,5))</f>
        <v/>
      </c>
    </row>
    <row r="30" spans="1:8" ht="24" x14ac:dyDescent="0.4">
      <c r="D30" s="7" t="str">
        <f ca="1">IF(テーブル2[[#This Row],[範囲アドレス]]="","",COUNTIF(INDIRECT("人別!"&amp;H30&amp;":"&amp;G30,TRUE),"&gt;0"))</f>
        <v/>
      </c>
      <c r="E30" s="3"/>
      <c r="F30" s="3" t="str">
        <f>IF(C30="","",MATCH(C30,人別!D:D,0))</f>
        <v/>
      </c>
      <c r="G30" s="5" t="str">
        <f>IF(テーブル2[[#This Row],[行]]="","",ADDRESS(F30,$G$1))</f>
        <v/>
      </c>
      <c r="H30" s="5" t="str">
        <f>IF(テーブル2[[#This Row],[行]]="","",ADDRESS(F30,5))</f>
        <v/>
      </c>
    </row>
    <row r="31" spans="1:8" ht="24" x14ac:dyDescent="0.4">
      <c r="D31" s="7" t="str">
        <f ca="1">IF(テーブル2[[#This Row],[範囲アドレス]]="","",COUNTIF(INDIRECT("人別!"&amp;H31&amp;":"&amp;G31,TRUE),"&gt;0"))</f>
        <v/>
      </c>
      <c r="E31" s="3"/>
      <c r="F31" s="3" t="str">
        <f>IF(C31="","",MATCH(C31,人別!D:D,0))</f>
        <v/>
      </c>
      <c r="G31" s="5" t="str">
        <f>IF(テーブル2[[#This Row],[行]]="","",ADDRESS(F31,$G$1))</f>
        <v/>
      </c>
      <c r="H31" s="5" t="str">
        <f>IF(テーブル2[[#This Row],[行]]="","",ADDRESS(F31,5))</f>
        <v/>
      </c>
    </row>
    <row r="32" spans="1:8" ht="24" x14ac:dyDescent="0.4">
      <c r="D32" s="7" t="str">
        <f ca="1">IF(テーブル2[[#This Row],[範囲アドレス]]="","",COUNTIF(INDIRECT("人別!"&amp;H32&amp;":"&amp;G32,TRUE),"&gt;0"))</f>
        <v/>
      </c>
      <c r="E32" s="3"/>
      <c r="F32" s="3" t="str">
        <f>IF(C32="","",MATCH(C32,人別!D:D,0))</f>
        <v/>
      </c>
      <c r="G32" s="5" t="str">
        <f>IF(テーブル2[[#This Row],[行]]="","",ADDRESS(F32,$G$1))</f>
        <v/>
      </c>
      <c r="H32" s="5" t="str">
        <f>IF(テーブル2[[#This Row],[行]]="","",ADDRESS(F32,5))</f>
        <v/>
      </c>
    </row>
    <row r="33" spans="4:8" ht="24" x14ac:dyDescent="0.4">
      <c r="D33" s="7" t="str">
        <f ca="1">IF(テーブル2[[#This Row],[範囲アドレス]]="","",COUNTIF(INDIRECT("人別!"&amp;H33&amp;":"&amp;G33,TRUE),"&gt;0"))</f>
        <v/>
      </c>
      <c r="E33" s="3"/>
      <c r="F33" s="3" t="str">
        <f>IF(C33="","",MATCH(C33,人別!D:D,0))</f>
        <v/>
      </c>
      <c r="G33" s="5" t="str">
        <f>IF(テーブル2[[#This Row],[行]]="","",ADDRESS(F33,$G$1))</f>
        <v/>
      </c>
      <c r="H33" s="5" t="str">
        <f>IF(テーブル2[[#This Row],[行]]="","",ADDRESS(F33,5))</f>
        <v/>
      </c>
    </row>
    <row r="34" spans="4:8" ht="24" x14ac:dyDescent="0.4">
      <c r="D34" s="7" t="str">
        <f ca="1">IF(テーブル2[[#This Row],[範囲アドレス]]="","",COUNTIF(INDIRECT("人別!"&amp;H34&amp;":"&amp;G34,TRUE),"&gt;0"))</f>
        <v/>
      </c>
      <c r="E34" s="3"/>
      <c r="F34" s="3" t="str">
        <f>IF(C34="","",MATCH(C34,人別!D:D,0))</f>
        <v/>
      </c>
      <c r="G34" s="5" t="str">
        <f>IF(テーブル2[[#This Row],[行]]="","",ADDRESS(F34,$G$1))</f>
        <v/>
      </c>
      <c r="H34" s="5" t="str">
        <f>IF(テーブル2[[#This Row],[行]]="","",ADDRESS(F34,5))</f>
        <v/>
      </c>
    </row>
    <row r="35" spans="4:8" ht="24" x14ac:dyDescent="0.4">
      <c r="D35" s="7" t="str">
        <f ca="1">IF(テーブル2[[#This Row],[範囲アドレス]]="","",COUNTIF(INDIRECT("人別!"&amp;H35&amp;":"&amp;G35,TRUE),"&gt;0"))</f>
        <v/>
      </c>
      <c r="E35" s="3"/>
      <c r="F35" s="3" t="str">
        <f>IF(C35="","",MATCH(C35,人別!D:D,0))</f>
        <v/>
      </c>
      <c r="G35" s="5" t="str">
        <f>IF(テーブル2[[#This Row],[行]]="","",ADDRESS(F35,$G$1))</f>
        <v/>
      </c>
      <c r="H35" s="5" t="str">
        <f>IF(テーブル2[[#This Row],[行]]="","",ADDRESS(F35,5))</f>
        <v/>
      </c>
    </row>
    <row r="36" spans="4:8" ht="24" x14ac:dyDescent="0.4">
      <c r="D36" s="7" t="str">
        <f ca="1">IF(テーブル2[[#This Row],[範囲アドレス]]="","",COUNTIF(INDIRECT("人別!"&amp;H36&amp;":"&amp;G36,TRUE),"&gt;0"))</f>
        <v/>
      </c>
      <c r="E36" s="3"/>
      <c r="F36" s="3" t="str">
        <f>IF(C36="","",MATCH(C36,人別!D:D,0))</f>
        <v/>
      </c>
      <c r="G36" s="5" t="str">
        <f>IF(テーブル2[[#This Row],[行]]="","",ADDRESS(F36,$G$1))</f>
        <v/>
      </c>
      <c r="H36" s="5" t="str">
        <f>IF(テーブル2[[#This Row],[行]]="","",ADDRESS(F36,5))</f>
        <v/>
      </c>
    </row>
    <row r="37" spans="4:8" ht="24" x14ac:dyDescent="0.4">
      <c r="D37" s="7" t="str">
        <f ca="1">IF(テーブル2[[#This Row],[範囲アドレス]]="","",COUNTIF(INDIRECT("人別!"&amp;H37&amp;":"&amp;G37,TRUE),"&gt;0"))</f>
        <v/>
      </c>
      <c r="E37" s="3"/>
      <c r="F37" s="3" t="str">
        <f>IF(C37="","",MATCH(C37,人別!D:D,0))</f>
        <v/>
      </c>
      <c r="G37" s="5" t="str">
        <f>IF(テーブル2[[#This Row],[行]]="","",ADDRESS(F37,$G$1))</f>
        <v/>
      </c>
      <c r="H37" s="5" t="str">
        <f>IF(テーブル2[[#This Row],[行]]="","",ADDRESS(F37,5))</f>
        <v/>
      </c>
    </row>
    <row r="38" spans="4:8" ht="24" x14ac:dyDescent="0.4">
      <c r="D38" s="7" t="str">
        <f ca="1">IF(テーブル2[[#This Row],[範囲アドレス]]="","",COUNTIF(INDIRECT("人別!"&amp;H38&amp;":"&amp;G38,TRUE),"&gt;0"))</f>
        <v/>
      </c>
      <c r="E38" s="3"/>
      <c r="F38" s="3" t="str">
        <f>IF(C38="","",MATCH(C38,人別!D:D,0))</f>
        <v/>
      </c>
      <c r="G38" s="5" t="str">
        <f>IF(テーブル2[[#This Row],[行]]="","",ADDRESS(F38,$G$1))</f>
        <v/>
      </c>
      <c r="H38" s="5" t="str">
        <f>IF(テーブル2[[#This Row],[行]]="","",ADDRESS(F38,5))</f>
        <v/>
      </c>
    </row>
    <row r="39" spans="4:8" ht="24" x14ac:dyDescent="0.4">
      <c r="D39" s="7" t="str">
        <f ca="1">IF(テーブル2[[#This Row],[範囲アドレス]]="","",COUNTIF(INDIRECT("人別!"&amp;H39&amp;":"&amp;G39,TRUE),"&gt;0"))</f>
        <v/>
      </c>
      <c r="E39" s="3"/>
      <c r="F39" s="3" t="str">
        <f>IF(C39="","",MATCH(C39,人別!D:D,0))</f>
        <v/>
      </c>
      <c r="G39" s="5" t="str">
        <f>IF(テーブル2[[#This Row],[行]]="","",ADDRESS(F39,$G$1))</f>
        <v/>
      </c>
      <c r="H39" s="5" t="str">
        <f>IF(テーブル2[[#This Row],[行]]="","",ADDRESS(F39,5))</f>
        <v/>
      </c>
    </row>
    <row r="40" spans="4:8" ht="24" x14ac:dyDescent="0.4">
      <c r="D40" s="7" t="str">
        <f ca="1">IF(テーブル2[[#This Row],[範囲アドレス]]="","",COUNTIF(INDIRECT("人別!"&amp;H40&amp;":"&amp;G40,TRUE),"&gt;0"))</f>
        <v/>
      </c>
      <c r="E40" s="3"/>
      <c r="F40" s="3" t="str">
        <f>IF(C40="","",MATCH(C40,人別!D:D,0))</f>
        <v/>
      </c>
      <c r="G40" s="5" t="str">
        <f>IF(テーブル2[[#This Row],[行]]="","",ADDRESS(F40,$G$1))</f>
        <v/>
      </c>
      <c r="H40" s="5" t="str">
        <f>IF(テーブル2[[#This Row],[行]]="","",ADDRESS(F40,5))</f>
        <v/>
      </c>
    </row>
    <row r="41" spans="4:8" ht="24" x14ac:dyDescent="0.4">
      <c r="D41" s="7" t="str">
        <f ca="1">IF(テーブル2[[#This Row],[範囲アドレス]]="","",COUNTIF(INDIRECT("人別!"&amp;H41&amp;":"&amp;G41,TRUE),"&gt;0"))</f>
        <v/>
      </c>
      <c r="E41" s="3"/>
      <c r="F41" s="3" t="str">
        <f>IF(C41="","",MATCH(C41,人別!D:D,0))</f>
        <v/>
      </c>
      <c r="G41" s="5" t="str">
        <f>IF(テーブル2[[#This Row],[行]]="","",ADDRESS(F41,$G$1))</f>
        <v/>
      </c>
      <c r="H41" s="5" t="str">
        <f>IF(テーブル2[[#This Row],[行]]="","",ADDRESS(F41,5))</f>
        <v/>
      </c>
    </row>
    <row r="42" spans="4:8" ht="24" x14ac:dyDescent="0.4">
      <c r="D42" s="7" t="str">
        <f ca="1">IF(テーブル2[[#This Row],[範囲アドレス]]="","",COUNTIF(INDIRECT("人別!"&amp;H42&amp;":"&amp;G42,TRUE),"&gt;0"))</f>
        <v/>
      </c>
      <c r="E42" s="3"/>
      <c r="F42" s="3" t="str">
        <f>IF(C42="","",MATCH(C42,人別!D:D,0))</f>
        <v/>
      </c>
      <c r="G42" s="5" t="str">
        <f>IF(テーブル2[[#This Row],[行]]="","",ADDRESS(F42,$G$1))</f>
        <v/>
      </c>
      <c r="H42" s="5" t="str">
        <f>IF(テーブル2[[#This Row],[行]]="","",ADDRESS(F42,5))</f>
        <v/>
      </c>
    </row>
    <row r="43" spans="4:8" ht="24" x14ac:dyDescent="0.4">
      <c r="D43" s="7" t="str">
        <f ca="1">IF(テーブル2[[#This Row],[範囲アドレス]]="","",COUNTIF(INDIRECT("人別!"&amp;H43&amp;":"&amp;G43,TRUE),"&gt;0"))</f>
        <v/>
      </c>
      <c r="E43" s="3"/>
      <c r="F43" s="3" t="str">
        <f>IF(C43="","",MATCH(C43,人別!D:D,0))</f>
        <v/>
      </c>
      <c r="G43" s="5" t="str">
        <f>IF(テーブル2[[#This Row],[行]]="","",ADDRESS(F43,$G$1))</f>
        <v/>
      </c>
      <c r="H43" s="5" t="str">
        <f>IF(テーブル2[[#This Row],[行]]="","",ADDRESS(F43,5))</f>
        <v/>
      </c>
    </row>
    <row r="44" spans="4:8" ht="24" x14ac:dyDescent="0.4">
      <c r="D44" s="7" t="str">
        <f ca="1">IF(テーブル2[[#This Row],[範囲アドレス]]="","",COUNTIF(INDIRECT("人別!"&amp;H44&amp;":"&amp;G44,TRUE),"&gt;0"))</f>
        <v/>
      </c>
      <c r="E44" s="3"/>
      <c r="F44" s="3" t="str">
        <f>IF(C44="","",MATCH(C44,人別!D:D,0))</f>
        <v/>
      </c>
      <c r="G44" s="5" t="str">
        <f>IF(テーブル2[[#This Row],[行]]="","",ADDRESS(F44,$G$1))</f>
        <v/>
      </c>
      <c r="H44" s="5" t="str">
        <f>IF(テーブル2[[#This Row],[行]]="","",ADDRESS(F44,5))</f>
        <v/>
      </c>
    </row>
    <row r="45" spans="4:8" ht="24" x14ac:dyDescent="0.4">
      <c r="D45" s="7" t="str">
        <f ca="1">IF(テーブル2[[#This Row],[範囲アドレス]]="","",COUNTIF(INDIRECT("人別!"&amp;H45&amp;":"&amp;G45,TRUE),"&gt;0"))</f>
        <v/>
      </c>
      <c r="E45" s="3"/>
      <c r="F45" s="3" t="str">
        <f>IF(C45="","",MATCH(C45,人別!D:D,0))</f>
        <v/>
      </c>
      <c r="G45" s="5" t="str">
        <f>IF(テーブル2[[#This Row],[行]]="","",ADDRESS(F45,$G$1))</f>
        <v/>
      </c>
      <c r="H45" s="5" t="str">
        <f>IF(テーブル2[[#This Row],[行]]="","",ADDRESS(F45,5))</f>
        <v/>
      </c>
    </row>
    <row r="46" spans="4:8" ht="24" x14ac:dyDescent="0.4">
      <c r="D46" s="7" t="str">
        <f ca="1">IF(テーブル2[[#This Row],[範囲アドレス]]="","",COUNTIF(INDIRECT("人別!"&amp;H46&amp;":"&amp;G46,TRUE),"&gt;0"))</f>
        <v/>
      </c>
      <c r="E46" s="3"/>
      <c r="F46" s="3" t="str">
        <f>IF(C46="","",MATCH(C46,人別!D:D,0))</f>
        <v/>
      </c>
      <c r="G46" s="5" t="str">
        <f>IF(テーブル2[[#This Row],[行]]="","",ADDRESS(F46,$G$1))</f>
        <v/>
      </c>
      <c r="H46" s="5" t="str">
        <f>IF(テーブル2[[#This Row],[行]]="","",ADDRESS(F46,5))</f>
        <v/>
      </c>
    </row>
    <row r="47" spans="4:8" ht="24" x14ac:dyDescent="0.4">
      <c r="D47" s="7" t="str">
        <f ca="1">IF(テーブル2[[#This Row],[範囲アドレス]]="","",COUNTIF(INDIRECT("人別!"&amp;H47&amp;":"&amp;G47,TRUE),"&gt;0"))</f>
        <v/>
      </c>
      <c r="E47" s="3"/>
      <c r="F47" s="3" t="str">
        <f>IF(C47="","",MATCH(C47,人別!D:D,0))</f>
        <v/>
      </c>
      <c r="G47" s="5" t="str">
        <f>IF(テーブル2[[#This Row],[行]]="","",ADDRESS(F47,$G$1))</f>
        <v/>
      </c>
      <c r="H47" s="5" t="str">
        <f>IF(テーブル2[[#This Row],[行]]="","",ADDRESS(F47,5))</f>
        <v/>
      </c>
    </row>
    <row r="48" spans="4:8" ht="24" x14ac:dyDescent="0.4">
      <c r="D48" s="7" t="str">
        <f ca="1">IF(テーブル2[[#This Row],[範囲アドレス]]="","",COUNTIF(INDIRECT("人別!"&amp;H48&amp;":"&amp;G48,TRUE),"&gt;0"))</f>
        <v/>
      </c>
      <c r="E48" s="3"/>
      <c r="F48" s="3" t="str">
        <f>IF(C48="","",MATCH(C48,人別!D:D,0))</f>
        <v/>
      </c>
      <c r="G48" s="5" t="str">
        <f>IF(テーブル2[[#This Row],[行]]="","",ADDRESS(F48,$G$1))</f>
        <v/>
      </c>
      <c r="H48" s="5" t="str">
        <f>IF(テーブル2[[#This Row],[行]]="","",ADDRESS(F48,5))</f>
        <v/>
      </c>
    </row>
    <row r="49" spans="4:8" ht="24" x14ac:dyDescent="0.4">
      <c r="D49" s="7" t="str">
        <f ca="1">IF(テーブル2[[#This Row],[範囲アドレス]]="","",COUNTIF(INDIRECT("人別!"&amp;H49&amp;":"&amp;G49,TRUE),"&gt;0"))</f>
        <v/>
      </c>
      <c r="E49" s="3"/>
      <c r="F49" s="3" t="str">
        <f>IF(C49="","",MATCH(C49,人別!D:D,0))</f>
        <v/>
      </c>
      <c r="G49" s="5" t="str">
        <f>IF(テーブル2[[#This Row],[行]]="","",ADDRESS(F49,$G$1))</f>
        <v/>
      </c>
      <c r="H49" s="5" t="str">
        <f>IF(テーブル2[[#This Row],[行]]="","",ADDRESS(F49,5))</f>
        <v/>
      </c>
    </row>
    <row r="50" spans="4:8" ht="24" x14ac:dyDescent="0.4">
      <c r="D50" s="7" t="str">
        <f ca="1">IF(テーブル2[[#This Row],[範囲アドレス]]="","",COUNTIF(INDIRECT("人別!"&amp;H50&amp;":"&amp;G50,TRUE),"&gt;0"))</f>
        <v/>
      </c>
      <c r="E50" s="3"/>
      <c r="F50" s="3" t="str">
        <f>IF(C50="","",MATCH(C50,人別!D:D,0))</f>
        <v/>
      </c>
      <c r="G50" s="5" t="str">
        <f>IF(テーブル2[[#This Row],[行]]="","",ADDRESS(F50,$G$1))</f>
        <v/>
      </c>
      <c r="H50" s="5" t="str">
        <f>IF(テーブル2[[#This Row],[行]]="","",ADDRESS(F50,5))</f>
        <v/>
      </c>
    </row>
    <row r="51" spans="4:8" ht="24" x14ac:dyDescent="0.4">
      <c r="D51" s="7" t="str">
        <f ca="1">IF(テーブル2[[#This Row],[範囲アドレス]]="","",COUNTIF(INDIRECT("人別!"&amp;H51&amp;":"&amp;G51,TRUE),"&gt;0"))</f>
        <v/>
      </c>
      <c r="E51" s="3"/>
      <c r="F51" s="3" t="str">
        <f>IF(C51="","",MATCH(C51,人別!D:D,0))</f>
        <v/>
      </c>
      <c r="G51" s="5" t="str">
        <f>IF(テーブル2[[#This Row],[行]]="","",ADDRESS(F51,$G$1))</f>
        <v/>
      </c>
      <c r="H51" s="5" t="str">
        <f>IF(テーブル2[[#This Row],[行]]="","",ADDRESS(F51,5))</f>
        <v/>
      </c>
    </row>
    <row r="52" spans="4:8" ht="24" x14ac:dyDescent="0.4">
      <c r="D52" s="7" t="str">
        <f ca="1">IF(テーブル2[[#This Row],[範囲アドレス]]="","",COUNTIF(INDIRECT("人別!"&amp;H52&amp;":"&amp;G52,TRUE),"&gt;0"))</f>
        <v/>
      </c>
      <c r="E52" s="3"/>
      <c r="F52" s="3" t="str">
        <f>IF(C52="","",MATCH(C52,人別!D:D,0))</f>
        <v/>
      </c>
      <c r="G52" s="5" t="str">
        <f>IF(テーブル2[[#This Row],[行]]="","",ADDRESS(F52,$G$1))</f>
        <v/>
      </c>
      <c r="H52" s="5" t="str">
        <f>IF(テーブル2[[#This Row],[行]]="","",ADDRESS(F52,5))</f>
        <v/>
      </c>
    </row>
    <row r="53" spans="4:8" ht="24" x14ac:dyDescent="0.4">
      <c r="D53" s="7" t="str">
        <f ca="1">IF(テーブル2[[#This Row],[範囲アドレス]]="","",COUNTIF(INDIRECT("人別!"&amp;H53&amp;":"&amp;G53,TRUE),"&gt;0"))</f>
        <v/>
      </c>
      <c r="E53" s="3"/>
      <c r="F53" s="3" t="str">
        <f>IF(C53="","",MATCH(C53,人別!D:D,0))</f>
        <v/>
      </c>
      <c r="G53" s="5" t="str">
        <f>IF(テーブル2[[#This Row],[行]]="","",ADDRESS(F53,$G$1))</f>
        <v/>
      </c>
      <c r="H53" s="5" t="str">
        <f>IF(テーブル2[[#This Row],[行]]="","",ADDRESS(F53,5))</f>
        <v/>
      </c>
    </row>
    <row r="54" spans="4:8" ht="24" x14ac:dyDescent="0.4">
      <c r="D54" s="7" t="str">
        <f ca="1">IF(テーブル2[[#This Row],[範囲アドレス]]="","",COUNTIF(INDIRECT("人別!"&amp;H54&amp;":"&amp;G54,TRUE),"&gt;0"))</f>
        <v/>
      </c>
      <c r="E54" s="3"/>
      <c r="F54" s="3" t="str">
        <f>IF(C54="","",MATCH(C54,人別!D:D,0))</f>
        <v/>
      </c>
      <c r="G54" s="5" t="str">
        <f>IF(テーブル2[[#This Row],[行]]="","",ADDRESS(F54,$G$1))</f>
        <v/>
      </c>
      <c r="H54" s="5" t="str">
        <f>IF(テーブル2[[#This Row],[行]]="","",ADDRESS(F54,5))</f>
        <v/>
      </c>
    </row>
    <row r="55" spans="4:8" ht="24" x14ac:dyDescent="0.4">
      <c r="D55" s="7" t="str">
        <f ca="1">IF(テーブル2[[#This Row],[範囲アドレス]]="","",COUNTIF(INDIRECT("人別!"&amp;H55&amp;":"&amp;G55,TRUE),"&gt;0"))</f>
        <v/>
      </c>
      <c r="E55" s="3"/>
      <c r="F55" s="3" t="str">
        <f>IF(C55="","",MATCH(C55,人別!D:D,0))</f>
        <v/>
      </c>
      <c r="G55" s="5" t="str">
        <f>IF(テーブル2[[#This Row],[行]]="","",ADDRESS(F55,$G$1))</f>
        <v/>
      </c>
      <c r="H55" s="5" t="str">
        <f>IF(テーブル2[[#This Row],[行]]="","",ADDRESS(F55,5))</f>
        <v/>
      </c>
    </row>
    <row r="56" spans="4:8" ht="24" x14ac:dyDescent="0.4">
      <c r="D56" s="7" t="str">
        <f ca="1">IF(テーブル2[[#This Row],[範囲アドレス]]="","",COUNTIF(INDIRECT("人別!"&amp;H56&amp;":"&amp;G56,TRUE),"&gt;0"))</f>
        <v/>
      </c>
      <c r="E56" s="3"/>
      <c r="F56" s="3" t="str">
        <f>IF(C56="","",MATCH(C56,人別!D:D,0))</f>
        <v/>
      </c>
      <c r="G56" s="5" t="str">
        <f>IF(テーブル2[[#This Row],[行]]="","",ADDRESS(F56,$G$1))</f>
        <v/>
      </c>
      <c r="H56" s="5" t="str">
        <f>IF(テーブル2[[#This Row],[行]]="","",ADDRESS(F56,5))</f>
        <v/>
      </c>
    </row>
    <row r="57" spans="4:8" ht="24" x14ac:dyDescent="0.4">
      <c r="D57" s="7" t="str">
        <f ca="1">IF(テーブル2[[#This Row],[範囲アドレス]]="","",COUNTIF(INDIRECT("人別!"&amp;H57&amp;":"&amp;G57,TRUE),"&gt;0"))</f>
        <v/>
      </c>
      <c r="E57" s="3"/>
      <c r="F57" s="3" t="str">
        <f>IF(C57="","",MATCH(C57,人別!D:D,0))</f>
        <v/>
      </c>
      <c r="G57" s="5" t="str">
        <f>IF(テーブル2[[#This Row],[行]]="","",ADDRESS(F57,$G$1))</f>
        <v/>
      </c>
      <c r="H57" s="5" t="str">
        <f>IF(テーブル2[[#This Row],[行]]="","",ADDRESS(F57,5))</f>
        <v/>
      </c>
    </row>
    <row r="58" spans="4:8" ht="24" x14ac:dyDescent="0.4">
      <c r="D58" s="7" t="str">
        <f ca="1">IF(テーブル2[[#This Row],[範囲アドレス]]="","",COUNTIF(INDIRECT("人別!"&amp;H58&amp;":"&amp;G58,TRUE),"&gt;0"))</f>
        <v/>
      </c>
      <c r="E58" s="3"/>
      <c r="F58" s="3" t="str">
        <f>IF(C58="","",MATCH(C58,人別!D:D,0))</f>
        <v/>
      </c>
      <c r="G58" s="5" t="str">
        <f>IF(テーブル2[[#This Row],[行]]="","",ADDRESS(F58,$G$1))</f>
        <v/>
      </c>
      <c r="H58" s="5" t="str">
        <f>IF(テーブル2[[#This Row],[行]]="","",ADDRESS(F58,5))</f>
        <v/>
      </c>
    </row>
    <row r="59" spans="4:8" ht="24" x14ac:dyDescent="0.4">
      <c r="D59" s="7" t="str">
        <f ca="1">IF(テーブル2[[#This Row],[範囲アドレス]]="","",COUNTIF(INDIRECT("人別!"&amp;H59&amp;":"&amp;G59,TRUE),"&gt;0"))</f>
        <v/>
      </c>
      <c r="E59" s="3"/>
      <c r="F59" s="3" t="str">
        <f>IF(C59="","",MATCH(C59,人別!D:D,0))</f>
        <v/>
      </c>
      <c r="G59" s="5" t="str">
        <f>IF(テーブル2[[#This Row],[行]]="","",ADDRESS(F59,$G$1))</f>
        <v/>
      </c>
      <c r="H59" s="5" t="str">
        <f>IF(テーブル2[[#This Row],[行]]="","",ADDRESS(F59,5))</f>
        <v/>
      </c>
    </row>
    <row r="60" spans="4:8" ht="24" x14ac:dyDescent="0.4">
      <c r="D60" s="7" t="str">
        <f ca="1">IF(テーブル2[[#This Row],[範囲アドレス]]="","",COUNTIF(INDIRECT("人別!"&amp;H60&amp;":"&amp;G60,TRUE),"&gt;0"))</f>
        <v/>
      </c>
      <c r="E60" s="3"/>
      <c r="F60" s="3" t="str">
        <f>IF(C60="","",MATCH(C60,人別!D:D,0))</f>
        <v/>
      </c>
      <c r="G60" s="5" t="str">
        <f>IF(テーブル2[[#This Row],[行]]="","",ADDRESS(F60,$G$1))</f>
        <v/>
      </c>
      <c r="H60" s="5" t="str">
        <f>IF(テーブル2[[#This Row],[行]]="","",ADDRESS(F60,5))</f>
        <v/>
      </c>
    </row>
    <row r="61" spans="4:8" ht="15.75" customHeight="1" x14ac:dyDescent="0.4">
      <c r="D61" s="7" t="str">
        <f ca="1">IF(テーブル2[[#This Row],[範囲アドレス]]="","",COUNTIF(INDIRECT("人別!"&amp;H61&amp;":"&amp;G61,TRUE),"&gt;0"))</f>
        <v/>
      </c>
      <c r="E61" s="3"/>
      <c r="F61" s="3" t="str">
        <f>IF(C61="","",MATCH(C61,人別!D:D,0))</f>
        <v/>
      </c>
      <c r="G61" s="5" t="str">
        <f>IF(テーブル2[[#This Row],[行]]="","",ADDRESS(F61,$G$1))</f>
        <v/>
      </c>
      <c r="H61" s="5" t="str">
        <f>IF(テーブル2[[#This Row],[行]]="","",ADDRESS(F61,5))</f>
        <v/>
      </c>
    </row>
    <row r="62" spans="4:8" ht="15.75" customHeight="1" x14ac:dyDescent="0.4">
      <c r="D62" s="7" t="str">
        <f ca="1">IF(テーブル2[[#This Row],[範囲アドレス]]="","",COUNTIF(INDIRECT("人別!"&amp;H62&amp;":"&amp;G62,TRUE),"&gt;0"))</f>
        <v/>
      </c>
      <c r="E62" s="3"/>
      <c r="F62" s="3" t="str">
        <f>IF(C62="","",MATCH(C62,人別!D:D,0))</f>
        <v/>
      </c>
      <c r="G62" s="5" t="str">
        <f>IF(テーブル2[[#This Row],[行]]="","",ADDRESS(F62,$G$1))</f>
        <v/>
      </c>
      <c r="H62" s="5" t="str">
        <f>IF(テーブル2[[#This Row],[行]]="","",ADDRESS(F62,5))</f>
        <v/>
      </c>
    </row>
    <row r="63" spans="4:8" ht="15.75" customHeight="1" x14ac:dyDescent="0.4">
      <c r="D63" s="7" t="str">
        <f ca="1">IF(テーブル2[[#This Row],[範囲アドレス]]="","",COUNTIF(INDIRECT("人別!"&amp;H63&amp;":"&amp;G63,TRUE),"&gt;0"))</f>
        <v/>
      </c>
      <c r="E63" s="3"/>
      <c r="F63" s="3" t="str">
        <f>IF(C63="","",MATCH(C63,人別!D:D,0))</f>
        <v/>
      </c>
      <c r="G63" s="5" t="str">
        <f>IF(テーブル2[[#This Row],[行]]="","",ADDRESS(F63,$G$1))</f>
        <v/>
      </c>
      <c r="H63" s="5" t="str">
        <f>IF(テーブル2[[#This Row],[行]]="","",ADDRESS(F63,5))</f>
        <v/>
      </c>
    </row>
    <row r="64" spans="4:8" ht="15.75" customHeight="1" x14ac:dyDescent="0.4">
      <c r="D64" s="7" t="str">
        <f ca="1">IF(テーブル2[[#This Row],[範囲アドレス]]="","",COUNTIF(INDIRECT("人別!"&amp;H64&amp;":"&amp;G64,TRUE),"&gt;0"))</f>
        <v/>
      </c>
      <c r="E64" s="3"/>
      <c r="F64" s="3" t="str">
        <f>IF(C64="","",MATCH(C64,人別!D:D,0))</f>
        <v/>
      </c>
      <c r="G64" s="5" t="str">
        <f>IF(テーブル2[[#This Row],[行]]="","",ADDRESS(F64,$G$1))</f>
        <v/>
      </c>
      <c r="H64" s="5" t="str">
        <f>IF(テーブル2[[#This Row],[行]]="","",ADDRESS(F64,5))</f>
        <v/>
      </c>
    </row>
    <row r="65" spans="4:8" ht="15.75" customHeight="1" x14ac:dyDescent="0.4">
      <c r="D65" s="7" t="str">
        <f ca="1">IF(テーブル2[[#This Row],[範囲アドレス]]="","",COUNTIF(INDIRECT("人別!"&amp;H65&amp;":"&amp;G65,TRUE),"&gt;0"))</f>
        <v/>
      </c>
      <c r="E65" s="3"/>
      <c r="F65" s="3" t="str">
        <f>IF(C65="","",MATCH(C65,人別!D:D,0))</f>
        <v/>
      </c>
      <c r="G65" s="5" t="str">
        <f>IF(テーブル2[[#This Row],[行]]="","",ADDRESS(F65,$G$1))</f>
        <v/>
      </c>
      <c r="H65" s="5" t="str">
        <f>IF(テーブル2[[#This Row],[行]]="","",ADDRESS(F65,5))</f>
        <v/>
      </c>
    </row>
    <row r="66" spans="4:8" ht="15.75" customHeight="1" x14ac:dyDescent="0.4">
      <c r="D66" s="7" t="str">
        <f ca="1">IF(テーブル2[[#This Row],[範囲アドレス]]="","",COUNTIF(INDIRECT("人別!"&amp;H66&amp;":"&amp;G66,TRUE),"&gt;0"))</f>
        <v/>
      </c>
      <c r="E66" s="3"/>
      <c r="F66" s="3" t="str">
        <f>IF(C66="","",MATCH(C66,人別!D:D,0))</f>
        <v/>
      </c>
      <c r="G66" s="5" t="str">
        <f>IF(テーブル2[[#This Row],[行]]="","",ADDRESS(F66,$G$1))</f>
        <v/>
      </c>
      <c r="H66" s="5" t="str">
        <f>IF(テーブル2[[#This Row],[行]]="","",ADDRESS(F66,5))</f>
        <v/>
      </c>
    </row>
    <row r="67" spans="4:8" ht="15.75" customHeight="1" x14ac:dyDescent="0.4">
      <c r="D67" s="7" t="str">
        <f ca="1">IF(テーブル2[[#This Row],[範囲アドレス]]="","",COUNTIF(INDIRECT("人別!"&amp;H67&amp;":"&amp;G67,TRUE),"&gt;0"))</f>
        <v/>
      </c>
      <c r="E67" s="3"/>
      <c r="F67" s="3" t="str">
        <f>IF(C67="","",MATCH(C67,人別!D:D,0))</f>
        <v/>
      </c>
      <c r="G67" s="5" t="str">
        <f>IF(テーブル2[[#This Row],[行]]="","",ADDRESS(F67,$G$1))</f>
        <v/>
      </c>
      <c r="H67" s="5" t="str">
        <f>IF(テーブル2[[#This Row],[行]]="","",ADDRESS(F67,5))</f>
        <v/>
      </c>
    </row>
    <row r="68" spans="4:8" ht="15.75" customHeight="1" x14ac:dyDescent="0.4">
      <c r="D68" s="7" t="str">
        <f ca="1">IF(テーブル2[[#This Row],[範囲アドレス]]="","",COUNTIF(INDIRECT("人別!"&amp;H68&amp;":"&amp;G68,TRUE),"&gt;0"))</f>
        <v/>
      </c>
      <c r="E68" s="3"/>
      <c r="F68" s="3" t="str">
        <f>IF(C68="","",MATCH(C68,人別!D:D,0))</f>
        <v/>
      </c>
      <c r="G68" s="5" t="str">
        <f>IF(テーブル2[[#This Row],[行]]="","",ADDRESS(F68,$G$1))</f>
        <v/>
      </c>
      <c r="H68" s="5" t="str">
        <f>IF(テーブル2[[#This Row],[行]]="","",ADDRESS(F68,5))</f>
        <v/>
      </c>
    </row>
    <row r="69" spans="4:8" ht="15.75" customHeight="1" x14ac:dyDescent="0.4">
      <c r="D69" s="7" t="str">
        <f ca="1">IF(テーブル2[[#This Row],[範囲アドレス]]="","",COUNTIF(INDIRECT("人別!"&amp;H69&amp;":"&amp;G69,TRUE),"&gt;0"))</f>
        <v/>
      </c>
      <c r="E69" s="3"/>
      <c r="F69" s="3" t="str">
        <f>IF(C69="","",MATCH(C69,人別!D:D,0))</f>
        <v/>
      </c>
      <c r="G69" s="5" t="str">
        <f>IF(テーブル2[[#This Row],[行]]="","",ADDRESS(F69,$G$1))</f>
        <v/>
      </c>
      <c r="H69" s="5" t="str">
        <f>IF(テーブル2[[#This Row],[行]]="","",ADDRESS(F69,5))</f>
        <v/>
      </c>
    </row>
    <row r="70" spans="4:8" ht="15.75" customHeight="1" x14ac:dyDescent="0.4">
      <c r="D70" s="7" t="str">
        <f ca="1">IF(テーブル2[[#This Row],[範囲アドレス]]="","",COUNTIF(INDIRECT("人別!"&amp;H70&amp;":"&amp;G70,TRUE),"&gt;0"))</f>
        <v/>
      </c>
      <c r="E70" s="3"/>
      <c r="F70" s="3" t="str">
        <f>IF(C70="","",MATCH(C70,人別!D:D,0))</f>
        <v/>
      </c>
      <c r="G70" s="5" t="str">
        <f>IF(テーブル2[[#This Row],[行]]="","",ADDRESS(F70,$G$1))</f>
        <v/>
      </c>
      <c r="H70" s="5" t="str">
        <f>IF(テーブル2[[#This Row],[行]]="","",ADDRESS(F70,5))</f>
        <v/>
      </c>
    </row>
    <row r="71" spans="4:8" ht="15.75" customHeight="1" x14ac:dyDescent="0.4">
      <c r="D71" s="7" t="str">
        <f ca="1">IF(テーブル2[[#This Row],[範囲アドレス]]="","",COUNTIF(INDIRECT("人別!"&amp;H71&amp;":"&amp;G71,TRUE),"&gt;0"))</f>
        <v/>
      </c>
      <c r="E71" s="3"/>
      <c r="F71" s="3" t="str">
        <f>IF(C71="","",MATCH(C71,人別!D:D,0))</f>
        <v/>
      </c>
      <c r="G71" s="5" t="str">
        <f>IF(テーブル2[[#This Row],[行]]="","",ADDRESS(F71,$G$1))</f>
        <v/>
      </c>
      <c r="H71" s="5" t="str">
        <f>IF(テーブル2[[#This Row],[行]]="","",ADDRESS(F71,5))</f>
        <v/>
      </c>
    </row>
    <row r="72" spans="4:8" ht="15.75" customHeight="1" x14ac:dyDescent="0.4">
      <c r="D72" s="7" t="str">
        <f ca="1">IF(テーブル2[[#This Row],[範囲アドレス]]="","",COUNTIF(INDIRECT("人別!"&amp;H72&amp;":"&amp;G72,TRUE),"&gt;0"))</f>
        <v/>
      </c>
      <c r="E72" s="3"/>
      <c r="F72" s="3" t="str">
        <f>IF(C72="","",MATCH(C72,人別!D:D,0))</f>
        <v/>
      </c>
      <c r="G72" s="5" t="str">
        <f>IF(テーブル2[[#This Row],[行]]="","",ADDRESS(F72,$G$1))</f>
        <v/>
      </c>
      <c r="H72" s="5" t="str">
        <f>IF(テーブル2[[#This Row],[行]]="","",ADDRESS(F72,5))</f>
        <v/>
      </c>
    </row>
    <row r="73" spans="4:8" ht="15.75" customHeight="1" x14ac:dyDescent="0.4">
      <c r="D73" s="7" t="str">
        <f ca="1">IF(テーブル2[[#This Row],[範囲アドレス]]="","",COUNTIF(INDIRECT("人別!"&amp;H73&amp;":"&amp;G73,TRUE),"&gt;0"))</f>
        <v/>
      </c>
      <c r="E73" s="3"/>
      <c r="F73" s="3" t="str">
        <f>IF(C73="","",MATCH(C73,人別!D:D,0))</f>
        <v/>
      </c>
      <c r="G73" s="5" t="str">
        <f>IF(テーブル2[[#This Row],[行]]="","",ADDRESS(F73,$G$1))</f>
        <v/>
      </c>
      <c r="H73" s="5" t="str">
        <f>IF(テーブル2[[#This Row],[行]]="","",ADDRESS(F73,5))</f>
        <v/>
      </c>
    </row>
    <row r="74" spans="4:8" ht="15.75" customHeight="1" x14ac:dyDescent="0.4">
      <c r="D74" s="7" t="str">
        <f ca="1">IF(テーブル2[[#This Row],[範囲アドレス]]="","",COUNTIF(INDIRECT("人別!"&amp;H74&amp;":"&amp;G74,TRUE),"&gt;0"))</f>
        <v/>
      </c>
      <c r="E74" s="3"/>
      <c r="F74" s="3" t="str">
        <f>IF(C74="","",MATCH(C74,人別!D:D,0))</f>
        <v/>
      </c>
      <c r="G74" s="5" t="str">
        <f>IF(テーブル2[[#This Row],[行]]="","",ADDRESS(F74,$G$1))</f>
        <v/>
      </c>
      <c r="H74" s="5" t="str">
        <f>IF(テーブル2[[#This Row],[行]]="","",ADDRESS(F74,5))</f>
        <v/>
      </c>
    </row>
    <row r="75" spans="4:8" ht="15.75" customHeight="1" x14ac:dyDescent="0.4">
      <c r="D75" s="7" t="str">
        <f ca="1">IF(テーブル2[[#This Row],[範囲アドレス]]="","",COUNTIF(INDIRECT("人別!"&amp;H75&amp;":"&amp;G75,TRUE),"&gt;0"))</f>
        <v/>
      </c>
      <c r="E75" s="3"/>
      <c r="F75" s="3" t="str">
        <f>IF(C75="","",MATCH(C75,人別!D:D,0))</f>
        <v/>
      </c>
      <c r="G75" s="5" t="str">
        <f>IF(テーブル2[[#This Row],[行]]="","",ADDRESS(F75,$G$1))</f>
        <v/>
      </c>
      <c r="H75" s="5" t="str">
        <f>IF(テーブル2[[#This Row],[行]]="","",ADDRESS(F75,5))</f>
        <v/>
      </c>
    </row>
    <row r="76" spans="4:8" ht="15.75" customHeight="1" x14ac:dyDescent="0.4">
      <c r="D76" s="7" t="str">
        <f ca="1">IF(テーブル2[[#This Row],[範囲アドレス]]="","",COUNTIF(INDIRECT("人別!"&amp;H76&amp;":"&amp;G76,TRUE),"&gt;0"))</f>
        <v/>
      </c>
      <c r="E76" s="3"/>
      <c r="F76" s="3" t="str">
        <f>IF(C76="","",MATCH(C76,人別!D:D,0))</f>
        <v/>
      </c>
      <c r="G76" s="5" t="str">
        <f>IF(テーブル2[[#This Row],[行]]="","",ADDRESS(F76,$G$1))</f>
        <v/>
      </c>
      <c r="H76" s="5" t="str">
        <f>IF(テーブル2[[#This Row],[行]]="","",ADDRESS(F76,5))</f>
        <v/>
      </c>
    </row>
    <row r="77" spans="4:8" ht="15.75" customHeight="1" x14ac:dyDescent="0.4">
      <c r="D77" s="7" t="str">
        <f ca="1">IF(テーブル2[[#This Row],[範囲アドレス]]="","",COUNTIF(INDIRECT("人別!"&amp;H77&amp;":"&amp;G77,TRUE),"&gt;0"))</f>
        <v/>
      </c>
      <c r="E77" s="3"/>
      <c r="F77" s="3" t="str">
        <f>IF(C77="","",MATCH(C77,人別!D:D,0))</f>
        <v/>
      </c>
      <c r="G77" s="5" t="str">
        <f>IF(テーブル2[[#This Row],[行]]="","",ADDRESS(F77,$G$1))</f>
        <v/>
      </c>
      <c r="H77" s="5" t="str">
        <f>IF(テーブル2[[#This Row],[行]]="","",ADDRESS(F77,5))</f>
        <v/>
      </c>
    </row>
    <row r="78" spans="4:8" ht="15.75" customHeight="1" x14ac:dyDescent="0.4">
      <c r="D78" s="7" t="str">
        <f ca="1">IF(テーブル2[[#This Row],[範囲アドレス]]="","",COUNTIF(INDIRECT("人別!"&amp;H78&amp;":"&amp;G78,TRUE),"&gt;0"))</f>
        <v/>
      </c>
      <c r="E78" s="3"/>
      <c r="F78" s="3" t="str">
        <f>IF(C78="","",MATCH(C78,人別!D:D,0))</f>
        <v/>
      </c>
      <c r="G78" s="5" t="str">
        <f>IF(テーブル2[[#This Row],[行]]="","",ADDRESS(F78,$G$1))</f>
        <v/>
      </c>
      <c r="H78" s="5" t="str">
        <f>IF(テーブル2[[#This Row],[行]]="","",ADDRESS(F78,5))</f>
        <v/>
      </c>
    </row>
    <row r="79" spans="4:8" ht="15.75" customHeight="1" x14ac:dyDescent="0.4">
      <c r="D79" s="7" t="str">
        <f ca="1">IF(テーブル2[[#This Row],[範囲アドレス]]="","",COUNTIF(INDIRECT("人別!"&amp;H79&amp;":"&amp;G79,TRUE),"&gt;0"))</f>
        <v/>
      </c>
      <c r="E79" s="3"/>
      <c r="F79" s="3" t="str">
        <f>IF(C79="","",MATCH(C79,人別!D:D,0))</f>
        <v/>
      </c>
      <c r="G79" s="5" t="str">
        <f>IF(テーブル2[[#This Row],[行]]="","",ADDRESS(F79,$G$1))</f>
        <v/>
      </c>
      <c r="H79" s="5" t="str">
        <f>IF(テーブル2[[#This Row],[行]]="","",ADDRESS(F79,5))</f>
        <v/>
      </c>
    </row>
    <row r="80" spans="4:8" ht="15.75" customHeight="1" x14ac:dyDescent="0.4">
      <c r="D80" s="7" t="str">
        <f ca="1">IF(テーブル2[[#This Row],[範囲アドレス]]="","",COUNTIF(INDIRECT("人別!"&amp;H80&amp;":"&amp;G80,TRUE),"&gt;0"))</f>
        <v/>
      </c>
      <c r="E80" s="3"/>
      <c r="F80" s="3" t="str">
        <f>IF(C80="","",MATCH(C80,人別!D:D,0))</f>
        <v/>
      </c>
      <c r="G80" s="5" t="str">
        <f>IF(テーブル2[[#This Row],[行]]="","",ADDRESS(F80,$G$1))</f>
        <v/>
      </c>
      <c r="H80" s="5" t="str">
        <f>IF(テーブル2[[#This Row],[行]]="","",ADDRESS(F80,5))</f>
        <v/>
      </c>
    </row>
    <row r="81" spans="4:8" ht="15.75" customHeight="1" x14ac:dyDescent="0.4">
      <c r="D81" s="7" t="str">
        <f ca="1">IF(テーブル2[[#This Row],[範囲アドレス]]="","",COUNTIF(INDIRECT("人別!"&amp;H81&amp;":"&amp;G81,TRUE),"&gt;0"))</f>
        <v/>
      </c>
      <c r="E81" s="3"/>
      <c r="F81" s="3" t="str">
        <f>IF(C81="","",MATCH(C81,人別!D:D,0))</f>
        <v/>
      </c>
      <c r="G81" s="5" t="str">
        <f>IF(テーブル2[[#This Row],[行]]="","",ADDRESS(F81,$G$1))</f>
        <v/>
      </c>
      <c r="H81" s="5" t="str">
        <f>IF(テーブル2[[#This Row],[行]]="","",ADDRESS(F81,5))</f>
        <v/>
      </c>
    </row>
    <row r="82" spans="4:8" ht="15.75" customHeight="1" x14ac:dyDescent="0.4">
      <c r="D82" s="7" t="str">
        <f ca="1">IF(テーブル2[[#This Row],[範囲アドレス]]="","",COUNTIF(INDIRECT("人別!"&amp;H82&amp;":"&amp;G82,TRUE),"&gt;0"))</f>
        <v/>
      </c>
      <c r="E82" s="3"/>
      <c r="F82" s="3" t="str">
        <f>IF(C82="","",MATCH(C82,人別!D:D,0))</f>
        <v/>
      </c>
      <c r="G82" s="5" t="str">
        <f>IF(テーブル2[[#This Row],[行]]="","",ADDRESS(F82,$G$1))</f>
        <v/>
      </c>
      <c r="H82" s="5" t="str">
        <f>IF(テーブル2[[#This Row],[行]]="","",ADDRESS(F82,5))</f>
        <v/>
      </c>
    </row>
    <row r="83" spans="4:8" ht="15.75" customHeight="1" x14ac:dyDescent="0.4">
      <c r="D83" s="7" t="str">
        <f ca="1">IF(テーブル2[[#This Row],[範囲アドレス]]="","",COUNTIF(INDIRECT("人別!"&amp;H83&amp;":"&amp;G83,TRUE),"&gt;0"))</f>
        <v/>
      </c>
      <c r="E83" s="3"/>
      <c r="F83" s="3" t="str">
        <f>IF(C83="","",MATCH(C83,人別!D:D,0))</f>
        <v/>
      </c>
      <c r="G83" s="5" t="str">
        <f>IF(テーブル2[[#This Row],[行]]="","",ADDRESS(F83,$G$1))</f>
        <v/>
      </c>
      <c r="H83" s="5" t="str">
        <f>IF(テーブル2[[#This Row],[行]]="","",ADDRESS(F83,5))</f>
        <v/>
      </c>
    </row>
    <row r="84" spans="4:8" ht="15.75" customHeight="1" x14ac:dyDescent="0.4">
      <c r="D84" s="7" t="str">
        <f ca="1">IF(テーブル2[[#This Row],[範囲アドレス]]="","",COUNTIF(INDIRECT("人別!"&amp;H84&amp;":"&amp;G84,TRUE),"&gt;0"))</f>
        <v/>
      </c>
      <c r="E84" s="3"/>
      <c r="F84" s="3" t="str">
        <f>IF(C84="","",MATCH(C84,人別!D:D,0))</f>
        <v/>
      </c>
      <c r="G84" s="5" t="str">
        <f>IF(テーブル2[[#This Row],[行]]="","",ADDRESS(F84,$G$1))</f>
        <v/>
      </c>
      <c r="H84" s="5" t="str">
        <f>IF(テーブル2[[#This Row],[行]]="","",ADDRESS(F84,5))</f>
        <v/>
      </c>
    </row>
    <row r="85" spans="4:8" ht="15.75" customHeight="1" x14ac:dyDescent="0.4">
      <c r="D85" s="7" t="str">
        <f ca="1">IF(テーブル2[[#This Row],[範囲アドレス]]="","",COUNTIF(INDIRECT("人別!"&amp;H85&amp;":"&amp;G85,TRUE),"&gt;0"))</f>
        <v/>
      </c>
      <c r="E85" s="3"/>
      <c r="F85" s="3" t="str">
        <f>IF(C85="","",MATCH(C85,人別!D:D,0))</f>
        <v/>
      </c>
      <c r="G85" s="5" t="str">
        <f>IF(テーブル2[[#This Row],[行]]="","",ADDRESS(F85,$G$1))</f>
        <v/>
      </c>
      <c r="H85" s="5" t="str">
        <f>IF(テーブル2[[#This Row],[行]]="","",ADDRESS(F85,5))</f>
        <v/>
      </c>
    </row>
    <row r="86" spans="4:8" ht="15.75" customHeight="1" x14ac:dyDescent="0.4">
      <c r="D86" s="7" t="str">
        <f ca="1">IF(テーブル2[[#This Row],[範囲アドレス]]="","",COUNTIF(INDIRECT("人別!"&amp;H86&amp;":"&amp;G86,TRUE),"&gt;0"))</f>
        <v/>
      </c>
      <c r="E86" s="3"/>
      <c r="F86" s="3" t="str">
        <f>IF(C86="","",MATCH(C86,人別!D:D,0))</f>
        <v/>
      </c>
      <c r="G86" s="5" t="str">
        <f>IF(テーブル2[[#This Row],[行]]="","",ADDRESS(F86,$G$1))</f>
        <v/>
      </c>
      <c r="H86" s="5" t="str">
        <f>IF(テーブル2[[#This Row],[行]]="","",ADDRESS(F86,5))</f>
        <v/>
      </c>
    </row>
    <row r="87" spans="4:8" ht="15.75" customHeight="1" x14ac:dyDescent="0.4">
      <c r="D87" s="7" t="str">
        <f ca="1">IF(テーブル2[[#This Row],[範囲アドレス]]="","",COUNTIF(INDIRECT("人別!"&amp;H87&amp;":"&amp;G87,TRUE),"&gt;0"))</f>
        <v/>
      </c>
      <c r="E87" s="3"/>
      <c r="F87" s="3" t="str">
        <f>IF(C87="","",MATCH(C87,人別!D:D,0))</f>
        <v/>
      </c>
      <c r="G87" s="5" t="str">
        <f>IF(テーブル2[[#This Row],[行]]="","",ADDRESS(F87,$G$1))</f>
        <v/>
      </c>
      <c r="H87" s="5" t="str">
        <f>IF(テーブル2[[#This Row],[行]]="","",ADDRESS(F87,5))</f>
        <v/>
      </c>
    </row>
    <row r="88" spans="4:8" ht="15.75" customHeight="1" x14ac:dyDescent="0.4">
      <c r="D88" s="7" t="str">
        <f ca="1">IF(テーブル2[[#This Row],[範囲アドレス]]="","",COUNTIF(INDIRECT("人別!"&amp;H88&amp;":"&amp;G88,TRUE),"&gt;0"))</f>
        <v/>
      </c>
      <c r="E88" s="3"/>
      <c r="F88" s="3" t="str">
        <f>IF(C88="","",MATCH(C88,人別!D:D,0))</f>
        <v/>
      </c>
      <c r="G88" s="5" t="str">
        <f>IF(テーブル2[[#This Row],[行]]="","",ADDRESS(F88,$G$1))</f>
        <v/>
      </c>
      <c r="H88" s="5" t="str">
        <f>IF(テーブル2[[#This Row],[行]]="","",ADDRESS(F88,5))</f>
        <v/>
      </c>
    </row>
    <row r="89" spans="4:8" ht="15.75" customHeight="1" x14ac:dyDescent="0.4">
      <c r="D89" s="7" t="str">
        <f ca="1">IF(テーブル2[[#This Row],[範囲アドレス]]="","",COUNTIF(INDIRECT("人別!"&amp;H89&amp;":"&amp;G89,TRUE),"&gt;0"))</f>
        <v/>
      </c>
      <c r="E89" s="3"/>
      <c r="F89" s="3" t="str">
        <f>IF(C89="","",MATCH(C89,人別!D:D,0))</f>
        <v/>
      </c>
      <c r="G89" s="5" t="str">
        <f>IF(テーブル2[[#This Row],[行]]="","",ADDRESS(F89,$G$1))</f>
        <v/>
      </c>
      <c r="H89" s="5" t="str">
        <f>IF(テーブル2[[#This Row],[行]]="","",ADDRESS(F89,5))</f>
        <v/>
      </c>
    </row>
    <row r="90" spans="4:8" ht="15.75" customHeight="1" x14ac:dyDescent="0.4">
      <c r="D90" s="7" t="str">
        <f ca="1">IF(テーブル2[[#This Row],[範囲アドレス]]="","",COUNTIF(INDIRECT("人別!"&amp;H90&amp;":"&amp;G90,TRUE),"&gt;0"))</f>
        <v/>
      </c>
      <c r="E90" s="3"/>
      <c r="F90" s="3" t="str">
        <f>IF(C90="","",MATCH(C90,人別!D:D,0))</f>
        <v/>
      </c>
      <c r="G90" s="5" t="str">
        <f>IF(テーブル2[[#This Row],[行]]="","",ADDRESS(F90,$G$1))</f>
        <v/>
      </c>
      <c r="H90" s="5" t="str">
        <f>IF(テーブル2[[#This Row],[行]]="","",ADDRESS(F90,5))</f>
        <v/>
      </c>
    </row>
    <row r="91" spans="4:8" ht="15.75" customHeight="1" x14ac:dyDescent="0.4">
      <c r="D91" s="7" t="str">
        <f ca="1">IF(テーブル2[[#This Row],[範囲アドレス]]="","",COUNTIF(INDIRECT("人別!"&amp;H91&amp;":"&amp;G91,TRUE),"&gt;0"))</f>
        <v/>
      </c>
      <c r="E91" s="3"/>
      <c r="F91" s="3" t="str">
        <f>IF(C91="","",MATCH(C91,人別!D:D,0))</f>
        <v/>
      </c>
      <c r="G91" s="5" t="str">
        <f>IF(テーブル2[[#This Row],[行]]="","",ADDRESS(F91,$G$1))</f>
        <v/>
      </c>
      <c r="H91" s="5" t="str">
        <f>IF(テーブル2[[#This Row],[行]]="","",ADDRESS(F91,5))</f>
        <v/>
      </c>
    </row>
    <row r="92" spans="4:8" ht="15.75" customHeight="1" x14ac:dyDescent="0.4">
      <c r="D92" s="7" t="str">
        <f ca="1">IF(テーブル2[[#This Row],[範囲アドレス]]="","",COUNTIF(INDIRECT("人別!"&amp;H92&amp;":"&amp;G92,TRUE),"&gt;0"))</f>
        <v/>
      </c>
      <c r="E92" s="3"/>
      <c r="F92" s="3" t="str">
        <f>IF(C92="","",MATCH(C92,人別!D:D,0))</f>
        <v/>
      </c>
      <c r="G92" s="5" t="str">
        <f>IF(テーブル2[[#This Row],[行]]="","",ADDRESS(F92,$G$1))</f>
        <v/>
      </c>
      <c r="H92" s="5" t="str">
        <f>IF(テーブル2[[#This Row],[行]]="","",ADDRESS(F92,5))</f>
        <v/>
      </c>
    </row>
    <row r="93" spans="4:8" ht="15.75" customHeight="1" x14ac:dyDescent="0.4">
      <c r="D93" s="7" t="str">
        <f ca="1">IF(テーブル2[[#This Row],[範囲アドレス]]="","",COUNTIF(INDIRECT("人別!"&amp;H93&amp;":"&amp;G93,TRUE),"&gt;0"))</f>
        <v/>
      </c>
      <c r="E93" s="3"/>
      <c r="F93" s="3" t="str">
        <f>IF(C93="","",MATCH(C93,人別!D:D,0))</f>
        <v/>
      </c>
      <c r="G93" s="5" t="str">
        <f>IF(テーブル2[[#This Row],[行]]="","",ADDRESS(F93,$G$1))</f>
        <v/>
      </c>
      <c r="H93" s="5" t="str">
        <f>IF(テーブル2[[#This Row],[行]]="","",ADDRESS(F93,5))</f>
        <v/>
      </c>
    </row>
    <row r="94" spans="4:8" ht="15.75" customHeight="1" x14ac:dyDescent="0.4">
      <c r="D94" s="7" t="str">
        <f ca="1">IF(テーブル2[[#This Row],[範囲アドレス]]="","",COUNTIF(INDIRECT("人別!"&amp;H94&amp;":"&amp;G94,TRUE),"&gt;0"))</f>
        <v/>
      </c>
      <c r="E94" s="3"/>
      <c r="F94" s="3" t="str">
        <f>IF(C94="","",MATCH(C94,人別!D:D,0))</f>
        <v/>
      </c>
      <c r="G94" s="5" t="str">
        <f>IF(テーブル2[[#This Row],[行]]="","",ADDRESS(F94,$G$1))</f>
        <v/>
      </c>
      <c r="H94" s="5" t="str">
        <f>IF(テーブル2[[#This Row],[行]]="","",ADDRESS(F94,5))</f>
        <v/>
      </c>
    </row>
    <row r="95" spans="4:8" ht="15.75" customHeight="1" x14ac:dyDescent="0.4">
      <c r="D95" s="7" t="str">
        <f ca="1">IF(テーブル2[[#This Row],[範囲アドレス]]="","",COUNTIF(INDIRECT("人別!"&amp;H95&amp;":"&amp;G95,TRUE),"&gt;0"))</f>
        <v/>
      </c>
      <c r="E95" s="3"/>
      <c r="F95" s="3" t="str">
        <f>IF(C95="","",MATCH(C95,人別!D:D,0))</f>
        <v/>
      </c>
      <c r="G95" s="5" t="str">
        <f>IF(テーブル2[[#This Row],[行]]="","",ADDRESS(F95,$G$1))</f>
        <v/>
      </c>
      <c r="H95" s="5" t="str">
        <f>IF(テーブル2[[#This Row],[行]]="","",ADDRESS(F95,5))</f>
        <v/>
      </c>
    </row>
    <row r="96" spans="4:8" ht="15.75" customHeight="1" x14ac:dyDescent="0.4">
      <c r="D96" s="7" t="str">
        <f ca="1">IF(テーブル2[[#This Row],[範囲アドレス]]="","",COUNTIF(INDIRECT("人別!"&amp;H96&amp;":"&amp;G96,TRUE),"&gt;0"))</f>
        <v/>
      </c>
      <c r="E96" s="3"/>
      <c r="F96" s="3" t="str">
        <f>IF(C96="","",MATCH(C96,人別!D:D,0))</f>
        <v/>
      </c>
      <c r="G96" s="5" t="str">
        <f>IF(テーブル2[[#This Row],[行]]="","",ADDRESS(F96,$G$1))</f>
        <v/>
      </c>
      <c r="H96" s="5" t="str">
        <f>IF(テーブル2[[#This Row],[行]]="","",ADDRESS(F96,5))</f>
        <v/>
      </c>
    </row>
    <row r="97" spans="4:8" ht="15.75" customHeight="1" x14ac:dyDescent="0.4">
      <c r="D97" s="7" t="str">
        <f ca="1">IF(テーブル2[[#This Row],[範囲アドレス]]="","",COUNTIF(INDIRECT("人別!"&amp;H97&amp;":"&amp;G97,TRUE),"&gt;0"))</f>
        <v/>
      </c>
      <c r="E97" s="3"/>
      <c r="F97" s="3" t="str">
        <f>IF(C97="","",MATCH(C97,人別!D:D,0))</f>
        <v/>
      </c>
      <c r="G97" s="5" t="str">
        <f>IF(テーブル2[[#This Row],[行]]="","",ADDRESS(F97,$G$1))</f>
        <v/>
      </c>
      <c r="H97" s="5" t="str">
        <f>IF(テーブル2[[#This Row],[行]]="","",ADDRESS(F97,5))</f>
        <v/>
      </c>
    </row>
    <row r="98" spans="4:8" ht="15.75" customHeight="1" x14ac:dyDescent="0.4">
      <c r="D98" s="7" t="str">
        <f ca="1">IF(テーブル2[[#This Row],[範囲アドレス]]="","",COUNTIF(INDIRECT("人別!"&amp;H98&amp;":"&amp;G98,TRUE),"&gt;0"))</f>
        <v/>
      </c>
      <c r="E98" s="3"/>
      <c r="F98" s="3" t="str">
        <f>IF(C98="","",MATCH(C98,人別!D:D,0))</f>
        <v/>
      </c>
      <c r="G98" s="5" t="str">
        <f>IF(テーブル2[[#This Row],[行]]="","",ADDRESS(F98,$G$1))</f>
        <v/>
      </c>
      <c r="H98" s="5" t="str">
        <f>IF(テーブル2[[#This Row],[行]]="","",ADDRESS(F98,5))</f>
        <v/>
      </c>
    </row>
    <row r="99" spans="4:8" ht="15.75" customHeight="1" x14ac:dyDescent="0.4">
      <c r="D99" s="7" t="str">
        <f ca="1">IF(テーブル2[[#This Row],[範囲アドレス]]="","",COUNTIF(INDIRECT("人別!"&amp;H99&amp;":"&amp;G99,TRUE),"&gt;0"))</f>
        <v/>
      </c>
      <c r="E99" s="3"/>
      <c r="F99" s="3" t="str">
        <f>IF(C99="","",MATCH(C99,人別!D:D,0))</f>
        <v/>
      </c>
      <c r="G99" s="5" t="str">
        <f>IF(テーブル2[[#This Row],[行]]="","",ADDRESS(F99,$G$1))</f>
        <v/>
      </c>
      <c r="H99" s="5" t="str">
        <f>IF(テーブル2[[#This Row],[行]]="","",ADDRESS(F99,5))</f>
        <v/>
      </c>
    </row>
    <row r="100" spans="4:8" ht="15.75" customHeight="1" x14ac:dyDescent="0.4">
      <c r="D100" s="7" t="str">
        <f ca="1">IF(テーブル2[[#This Row],[範囲アドレス]]="","",COUNTIF(INDIRECT("人別!"&amp;H100&amp;":"&amp;G100,TRUE),"&gt;0"))</f>
        <v/>
      </c>
      <c r="E100" s="3"/>
      <c r="F100" s="3" t="str">
        <f>IF(C100="","",MATCH(C100,人別!D:D,0))</f>
        <v/>
      </c>
      <c r="G100" s="5" t="str">
        <f>IF(テーブル2[[#This Row],[行]]="","",ADDRESS(F100,$G$1))</f>
        <v/>
      </c>
      <c r="H100" s="5" t="str">
        <f>IF(テーブル2[[#This Row],[行]]="","",ADDRESS(F100,5))</f>
        <v/>
      </c>
    </row>
    <row r="101" spans="4:8" ht="15.75" customHeight="1" x14ac:dyDescent="0.4">
      <c r="D101" s="7" t="str">
        <f ca="1">IF(テーブル2[[#This Row],[範囲アドレス]]="","",COUNTIF(INDIRECT("人別!"&amp;H101&amp;":"&amp;G101,TRUE),"&gt;0"))</f>
        <v/>
      </c>
      <c r="E101" s="3"/>
      <c r="F101" s="3" t="str">
        <f>IF(C101="","",MATCH(C101,人別!D:D,0))</f>
        <v/>
      </c>
      <c r="G101" s="5" t="str">
        <f>IF(テーブル2[[#This Row],[行]]="","",ADDRESS(F101,$G$1))</f>
        <v/>
      </c>
      <c r="H101" s="5" t="str">
        <f>IF(テーブル2[[#This Row],[行]]="","",ADDRESS(F101,5))</f>
        <v/>
      </c>
    </row>
    <row r="102" spans="4:8" ht="15.75" customHeight="1" x14ac:dyDescent="0.4">
      <c r="D102" s="7" t="str">
        <f ca="1">IF(テーブル2[[#This Row],[範囲アドレス]]="","",COUNTIF(INDIRECT("人別!"&amp;H102&amp;":"&amp;G102,TRUE),"&gt;0"))</f>
        <v/>
      </c>
      <c r="E102" s="3"/>
      <c r="F102" s="3" t="str">
        <f>IF(C102="","",MATCH(C102,人別!D:D,0))</f>
        <v/>
      </c>
      <c r="G102" s="5" t="str">
        <f>IF(テーブル2[[#This Row],[行]]="","",ADDRESS(F102,$G$1))</f>
        <v/>
      </c>
      <c r="H102" s="5" t="str">
        <f>IF(テーブル2[[#This Row],[行]]="","",ADDRESS(F102,5))</f>
        <v/>
      </c>
    </row>
    <row r="103" spans="4:8" ht="15.75" customHeight="1" x14ac:dyDescent="0.4">
      <c r="D103" s="7" t="str">
        <f ca="1">IF(テーブル2[[#This Row],[範囲アドレス]]="","",COUNTIF(INDIRECT("人別!"&amp;H103&amp;":"&amp;G103,TRUE),"&gt;0"))</f>
        <v/>
      </c>
      <c r="E103" s="3"/>
      <c r="F103" s="3" t="str">
        <f>IF(C103="","",MATCH(C103,人別!D:D,0))</f>
        <v/>
      </c>
      <c r="G103" s="5" t="str">
        <f>IF(テーブル2[[#This Row],[行]]="","",ADDRESS(F103,$G$1))</f>
        <v/>
      </c>
      <c r="H103" s="5" t="str">
        <f>IF(テーブル2[[#This Row],[行]]="","",ADDRESS(F103,5))</f>
        <v/>
      </c>
    </row>
    <row r="104" spans="4:8" ht="15.75" customHeight="1" x14ac:dyDescent="0.4">
      <c r="D104" s="7" t="str">
        <f ca="1">IF(テーブル2[[#This Row],[範囲アドレス]]="","",COUNTIF(INDIRECT("人別!"&amp;H104&amp;":"&amp;G104,TRUE),"&gt;0"))</f>
        <v/>
      </c>
      <c r="E104" s="3"/>
      <c r="F104" s="3" t="str">
        <f>IF(C104="","",MATCH(C104,人別!D:D,0))</f>
        <v/>
      </c>
      <c r="G104" s="5" t="str">
        <f>IF(テーブル2[[#This Row],[行]]="","",ADDRESS(F104,$G$1))</f>
        <v/>
      </c>
      <c r="H104" s="5" t="str">
        <f>IF(テーブル2[[#This Row],[行]]="","",ADDRESS(F104,5))</f>
        <v/>
      </c>
    </row>
    <row r="105" spans="4:8" ht="15.75" customHeight="1" x14ac:dyDescent="0.4">
      <c r="D105" s="7" t="str">
        <f ca="1">IF(テーブル2[[#This Row],[範囲アドレス]]="","",COUNTIF(INDIRECT("人別!"&amp;H105&amp;":"&amp;G105,TRUE),"&gt;0"))</f>
        <v/>
      </c>
      <c r="E105" s="3"/>
      <c r="F105" s="3" t="str">
        <f>IF(C105="","",MATCH(C105,人別!D:D,0))</f>
        <v/>
      </c>
      <c r="G105" s="5" t="str">
        <f>IF(テーブル2[[#This Row],[行]]="","",ADDRESS(F105,$G$1))</f>
        <v/>
      </c>
      <c r="H105" s="5" t="str">
        <f>IF(テーブル2[[#This Row],[行]]="","",ADDRESS(F105,5))</f>
        <v/>
      </c>
    </row>
    <row r="106" spans="4:8" ht="15.75" customHeight="1" x14ac:dyDescent="0.4">
      <c r="D106" s="7" t="str">
        <f ca="1">IF(テーブル2[[#This Row],[範囲アドレス]]="","",COUNTIF(INDIRECT("人別!"&amp;H106&amp;":"&amp;G106,TRUE),"&gt;0"))</f>
        <v/>
      </c>
      <c r="E106" s="3"/>
      <c r="F106" s="3" t="str">
        <f>IF(C106="","",MATCH(C106,人別!D:D,0))</f>
        <v/>
      </c>
      <c r="G106" s="5" t="str">
        <f>IF(テーブル2[[#This Row],[行]]="","",ADDRESS(F106,$G$1))</f>
        <v/>
      </c>
      <c r="H106" s="5" t="str">
        <f>IF(テーブル2[[#This Row],[行]]="","",ADDRESS(F106,5))</f>
        <v/>
      </c>
    </row>
    <row r="107" spans="4:8" ht="15.75" customHeight="1" x14ac:dyDescent="0.4">
      <c r="D107" s="7" t="str">
        <f ca="1">IF(テーブル2[[#This Row],[範囲アドレス]]="","",COUNTIF(INDIRECT("人別!"&amp;H107&amp;":"&amp;G107,TRUE),"&gt;0"))</f>
        <v/>
      </c>
      <c r="E107" s="3"/>
      <c r="F107" s="3" t="str">
        <f>IF(C107="","",MATCH(C107,人別!D:D,0))</f>
        <v/>
      </c>
      <c r="G107" s="5" t="str">
        <f>IF(テーブル2[[#This Row],[行]]="","",ADDRESS(F107,$G$1))</f>
        <v/>
      </c>
      <c r="H107" s="5" t="str">
        <f>IF(テーブル2[[#This Row],[行]]="","",ADDRESS(F107,5))</f>
        <v/>
      </c>
    </row>
    <row r="108" spans="4:8" ht="15.75" customHeight="1" x14ac:dyDescent="0.4">
      <c r="D108" s="7" t="str">
        <f ca="1">IF(テーブル2[[#This Row],[範囲アドレス]]="","",COUNTIF(INDIRECT("人別!"&amp;H108&amp;":"&amp;G108,TRUE),"&gt;0"))</f>
        <v/>
      </c>
      <c r="E108" s="3"/>
      <c r="F108" s="3" t="str">
        <f>IF(C108="","",MATCH(C108,人別!D:D,0))</f>
        <v/>
      </c>
      <c r="G108" s="5" t="str">
        <f>IF(テーブル2[[#This Row],[行]]="","",ADDRESS(F108,$G$1))</f>
        <v/>
      </c>
      <c r="H108" s="5" t="str">
        <f>IF(テーブル2[[#This Row],[行]]="","",ADDRESS(F108,5))</f>
        <v/>
      </c>
    </row>
    <row r="109" spans="4:8" ht="15.75" customHeight="1" x14ac:dyDescent="0.4">
      <c r="D109" s="7" t="str">
        <f ca="1">IF(テーブル2[[#This Row],[範囲アドレス]]="","",COUNTIF(INDIRECT("人別!"&amp;H109&amp;":"&amp;G109,TRUE),"&gt;0"))</f>
        <v/>
      </c>
      <c r="E109" s="3"/>
      <c r="F109" s="3" t="str">
        <f>IF(C109="","",MATCH(C109,人別!D:D,0))</f>
        <v/>
      </c>
      <c r="G109" s="5" t="str">
        <f>IF(テーブル2[[#This Row],[行]]="","",ADDRESS(F109,$G$1))</f>
        <v/>
      </c>
      <c r="H109" s="5" t="str">
        <f>IF(テーブル2[[#This Row],[行]]="","",ADDRESS(F109,5))</f>
        <v/>
      </c>
    </row>
    <row r="110" spans="4:8" ht="15.75" customHeight="1" x14ac:dyDescent="0.4">
      <c r="D110" s="7" t="str">
        <f ca="1">IF(テーブル2[[#This Row],[範囲アドレス]]="","",COUNTIF(INDIRECT("人別!"&amp;H110&amp;":"&amp;G110,TRUE),"&gt;0"))</f>
        <v/>
      </c>
      <c r="E110" s="3"/>
      <c r="F110" s="3" t="str">
        <f>IF(C110="","",MATCH(C110,人別!D:D,0))</f>
        <v/>
      </c>
      <c r="G110" s="5" t="str">
        <f>IF(テーブル2[[#This Row],[行]]="","",ADDRESS(F110,$G$1))</f>
        <v/>
      </c>
      <c r="H110" s="5" t="str">
        <f>IF(テーブル2[[#This Row],[行]]="","",ADDRESS(F110,5))</f>
        <v/>
      </c>
    </row>
    <row r="111" spans="4:8" ht="15.75" customHeight="1" x14ac:dyDescent="0.4">
      <c r="D111" s="7" t="str">
        <f ca="1">IF(テーブル2[[#This Row],[範囲アドレス]]="","",COUNTIF(INDIRECT("人別!"&amp;H111&amp;":"&amp;G111,TRUE),"&gt;0"))</f>
        <v/>
      </c>
      <c r="E111" s="3"/>
      <c r="F111" s="3" t="str">
        <f>IF(C111="","",MATCH(C111,人別!D:D,0))</f>
        <v/>
      </c>
      <c r="G111" s="5" t="str">
        <f>IF(テーブル2[[#This Row],[行]]="","",ADDRESS(F111,$G$1))</f>
        <v/>
      </c>
      <c r="H111" s="5" t="str">
        <f>IF(テーブル2[[#This Row],[行]]="","",ADDRESS(F111,5))</f>
        <v/>
      </c>
    </row>
    <row r="112" spans="4:8" ht="15.75" customHeight="1" x14ac:dyDescent="0.4">
      <c r="D112" s="7" t="str">
        <f ca="1">IF(テーブル2[[#This Row],[範囲アドレス]]="","",COUNTIF(INDIRECT("人別!"&amp;H112&amp;":"&amp;G112,TRUE),"&gt;0"))</f>
        <v/>
      </c>
      <c r="E112" s="3"/>
      <c r="F112" s="3" t="str">
        <f>IF(C112="","",MATCH(C112,人別!D:D,0))</f>
        <v/>
      </c>
      <c r="G112" s="5" t="str">
        <f>IF(テーブル2[[#This Row],[行]]="","",ADDRESS(F112,$G$1))</f>
        <v/>
      </c>
      <c r="H112" s="5" t="str">
        <f>IF(テーブル2[[#This Row],[行]]="","",ADDRESS(F112,5))</f>
        <v/>
      </c>
    </row>
    <row r="113" spans="4:8" ht="15.75" customHeight="1" x14ac:dyDescent="0.4">
      <c r="D113" s="7" t="str">
        <f ca="1">IF(テーブル2[[#This Row],[範囲アドレス]]="","",COUNTIF(INDIRECT("人別!"&amp;H113&amp;":"&amp;G113,TRUE),"&gt;0"))</f>
        <v/>
      </c>
      <c r="E113" s="3"/>
      <c r="F113" s="3" t="str">
        <f>IF(C113="","",MATCH(C113,人別!D:D,0))</f>
        <v/>
      </c>
      <c r="G113" s="5" t="str">
        <f>IF(テーブル2[[#This Row],[行]]="","",ADDRESS(F113,$G$1))</f>
        <v/>
      </c>
      <c r="H113" s="5" t="str">
        <f>IF(テーブル2[[#This Row],[行]]="","",ADDRESS(F113,5))</f>
        <v/>
      </c>
    </row>
    <row r="114" spans="4:8" ht="15.75" customHeight="1" x14ac:dyDescent="0.4">
      <c r="D114" s="7" t="str">
        <f ca="1">IF(テーブル2[[#This Row],[範囲アドレス]]="","",COUNTIF(INDIRECT("人別!"&amp;H114&amp;":"&amp;G114,TRUE),"&gt;0"))</f>
        <v/>
      </c>
      <c r="E114" s="3"/>
      <c r="F114" s="3" t="str">
        <f>IF(C114="","",MATCH(C114,人別!D:D,0))</f>
        <v/>
      </c>
      <c r="G114" s="5" t="str">
        <f>IF(テーブル2[[#This Row],[行]]="","",ADDRESS(F114,$G$1))</f>
        <v/>
      </c>
      <c r="H114" s="5" t="str">
        <f>IF(テーブル2[[#This Row],[行]]="","",ADDRESS(F114,5))</f>
        <v/>
      </c>
    </row>
    <row r="115" spans="4:8" ht="15.75" customHeight="1" x14ac:dyDescent="0.4">
      <c r="D115" s="7" t="str">
        <f ca="1">IF(テーブル2[[#This Row],[範囲アドレス]]="","",COUNTIF(INDIRECT("人別!"&amp;H115&amp;":"&amp;G115,TRUE),"&gt;0"))</f>
        <v/>
      </c>
      <c r="E115" s="3"/>
      <c r="F115" s="3" t="str">
        <f>IF(C115="","",MATCH(C115,人別!D:D,0))</f>
        <v/>
      </c>
      <c r="G115" s="5" t="str">
        <f>IF(テーブル2[[#This Row],[行]]="","",ADDRESS(F115,$G$1))</f>
        <v/>
      </c>
      <c r="H115" s="5" t="str">
        <f>IF(テーブル2[[#This Row],[行]]="","",ADDRESS(F115,5))</f>
        <v/>
      </c>
    </row>
    <row r="116" spans="4:8" ht="15.75" customHeight="1" x14ac:dyDescent="0.4">
      <c r="D116" s="7" t="str">
        <f ca="1">IF(テーブル2[[#This Row],[範囲アドレス]]="","",COUNTIF(INDIRECT("人別!"&amp;H116&amp;":"&amp;G116,TRUE),"&gt;0"))</f>
        <v/>
      </c>
      <c r="E116" s="3"/>
      <c r="F116" s="3" t="str">
        <f>IF(C116="","",MATCH(C116,人別!D:D,0))</f>
        <v/>
      </c>
      <c r="G116" s="5" t="str">
        <f>IF(テーブル2[[#This Row],[行]]="","",ADDRESS(F116,$G$1))</f>
        <v/>
      </c>
      <c r="H116" s="5" t="str">
        <f>IF(テーブル2[[#This Row],[行]]="","",ADDRESS(F116,5))</f>
        <v/>
      </c>
    </row>
    <row r="117" spans="4:8" ht="15.75" customHeight="1" x14ac:dyDescent="0.4">
      <c r="D117" s="7" t="str">
        <f ca="1">IF(テーブル2[[#This Row],[範囲アドレス]]="","",COUNTIF(INDIRECT("人別!"&amp;H117&amp;":"&amp;G117,TRUE),"&gt;0"))</f>
        <v/>
      </c>
      <c r="E117" s="3"/>
      <c r="F117" s="3" t="str">
        <f>IF(C117="","",MATCH(C117,人別!D:D,0))</f>
        <v/>
      </c>
      <c r="G117" s="5" t="str">
        <f>IF(テーブル2[[#This Row],[行]]="","",ADDRESS(F117,$G$1))</f>
        <v/>
      </c>
      <c r="H117" s="5" t="str">
        <f>IF(テーブル2[[#This Row],[行]]="","",ADDRESS(F117,5))</f>
        <v/>
      </c>
    </row>
    <row r="118" spans="4:8" ht="15.75" customHeight="1" x14ac:dyDescent="0.4">
      <c r="D118" s="7" t="str">
        <f ca="1">IF(テーブル2[[#This Row],[範囲アドレス]]="","",COUNTIF(INDIRECT("人別!"&amp;H118&amp;":"&amp;G118,TRUE),"&gt;0"))</f>
        <v/>
      </c>
      <c r="E118" s="3"/>
      <c r="F118" s="3" t="str">
        <f>IF(C118="","",MATCH(C118,人別!D:D,0))</f>
        <v/>
      </c>
      <c r="G118" s="5" t="str">
        <f>IF(テーブル2[[#This Row],[行]]="","",ADDRESS(F118,$G$1))</f>
        <v/>
      </c>
      <c r="H118" s="5" t="str">
        <f>IF(テーブル2[[#This Row],[行]]="","",ADDRESS(F118,5))</f>
        <v/>
      </c>
    </row>
    <row r="119" spans="4:8" ht="15.75" customHeight="1" x14ac:dyDescent="0.4">
      <c r="D119" s="7" t="str">
        <f ca="1">IF(テーブル2[[#This Row],[範囲アドレス]]="","",COUNTIF(INDIRECT("人別!"&amp;H119&amp;":"&amp;G119,TRUE),"&gt;0"))</f>
        <v/>
      </c>
      <c r="E119" s="3"/>
      <c r="F119" s="3" t="str">
        <f>IF(C119="","",MATCH(C119,人別!D:D,0))</f>
        <v/>
      </c>
      <c r="G119" s="5" t="str">
        <f>IF(テーブル2[[#This Row],[行]]="","",ADDRESS(F119,$G$1))</f>
        <v/>
      </c>
      <c r="H119" s="5" t="str">
        <f>IF(テーブル2[[#This Row],[行]]="","",ADDRESS(F119,5))</f>
        <v/>
      </c>
    </row>
    <row r="120" spans="4:8" ht="15.75" customHeight="1" x14ac:dyDescent="0.4">
      <c r="D120" s="7" t="str">
        <f ca="1">IF(テーブル2[[#This Row],[範囲アドレス]]="","",COUNTIF(INDIRECT("人別!"&amp;H120&amp;":"&amp;G120,TRUE),"&gt;0"))</f>
        <v/>
      </c>
      <c r="E120" s="3"/>
      <c r="F120" s="3" t="str">
        <f>IF(C120="","",MATCH(C120,人別!D:D,0))</f>
        <v/>
      </c>
      <c r="G120" s="5" t="str">
        <f>IF(テーブル2[[#This Row],[行]]="","",ADDRESS(F120,$G$1))</f>
        <v/>
      </c>
      <c r="H120" s="5" t="str">
        <f>IF(テーブル2[[#This Row],[行]]="","",ADDRESS(F120,5))</f>
        <v/>
      </c>
    </row>
    <row r="121" spans="4:8" ht="15.75" customHeight="1" x14ac:dyDescent="0.4">
      <c r="D121" s="7" t="str">
        <f ca="1">IF(テーブル2[[#This Row],[範囲アドレス]]="","",COUNTIF(INDIRECT("人別!"&amp;H121&amp;":"&amp;G121,TRUE),"&gt;0"))</f>
        <v/>
      </c>
      <c r="E121" s="3"/>
      <c r="F121" s="3" t="str">
        <f>IF(C121="","",MATCH(C121,人別!D:D,0))</f>
        <v/>
      </c>
      <c r="G121" s="5" t="str">
        <f>IF(テーブル2[[#This Row],[行]]="","",ADDRESS(F121,$G$1))</f>
        <v/>
      </c>
      <c r="H121" s="5" t="str">
        <f>IF(テーブル2[[#This Row],[行]]="","",ADDRESS(F121,5))</f>
        <v/>
      </c>
    </row>
    <row r="122" spans="4:8" ht="15.75" customHeight="1" x14ac:dyDescent="0.4">
      <c r="D122" s="7" t="str">
        <f ca="1">IF(テーブル2[[#This Row],[範囲アドレス]]="","",COUNTIF(INDIRECT("人別!"&amp;H122&amp;":"&amp;G122,TRUE),"&gt;0"))</f>
        <v/>
      </c>
      <c r="E122" s="3"/>
      <c r="F122" s="3" t="str">
        <f>IF(C122="","",MATCH(C122,人別!D:D,0))</f>
        <v/>
      </c>
      <c r="G122" s="5" t="str">
        <f>IF(テーブル2[[#This Row],[行]]="","",ADDRESS(F122,$G$1))</f>
        <v/>
      </c>
      <c r="H122" s="5" t="str">
        <f>IF(テーブル2[[#This Row],[行]]="","",ADDRESS(F122,5))</f>
        <v/>
      </c>
    </row>
    <row r="123" spans="4:8" ht="15.75" customHeight="1" x14ac:dyDescent="0.4">
      <c r="D123" s="7" t="str">
        <f ca="1">IF(テーブル2[[#This Row],[範囲アドレス]]="","",COUNTIF(INDIRECT("人別!"&amp;H123&amp;":"&amp;G123,TRUE),"&gt;0"))</f>
        <v/>
      </c>
      <c r="E123" s="3"/>
      <c r="F123" s="3" t="str">
        <f>IF(C123="","",MATCH(C123,人別!D:D,0))</f>
        <v/>
      </c>
      <c r="G123" s="5" t="str">
        <f>IF(テーブル2[[#This Row],[行]]="","",ADDRESS(F123,$G$1))</f>
        <v/>
      </c>
      <c r="H123" s="5" t="str">
        <f>IF(テーブル2[[#This Row],[行]]="","",ADDRESS(F123,5))</f>
        <v/>
      </c>
    </row>
    <row r="124" spans="4:8" ht="15.75" customHeight="1" x14ac:dyDescent="0.4">
      <c r="D124" s="7" t="str">
        <f ca="1">IF(テーブル2[[#This Row],[範囲アドレス]]="","",COUNTIF(INDIRECT("人別!"&amp;H124&amp;":"&amp;G124,TRUE),"&gt;0"))</f>
        <v/>
      </c>
      <c r="E124" s="3"/>
      <c r="F124" s="3" t="str">
        <f>IF(C124="","",MATCH(C124,人別!D:D,0))</f>
        <v/>
      </c>
      <c r="G124" s="5" t="str">
        <f>IF(テーブル2[[#This Row],[行]]="","",ADDRESS(F124,$G$1))</f>
        <v/>
      </c>
      <c r="H124" s="5" t="str">
        <f>IF(テーブル2[[#This Row],[行]]="","",ADDRESS(F124,5))</f>
        <v/>
      </c>
    </row>
    <row r="125" spans="4:8" ht="15.75" customHeight="1" x14ac:dyDescent="0.4">
      <c r="D125" s="7" t="str">
        <f ca="1">IF(テーブル2[[#This Row],[範囲アドレス]]="","",COUNTIF(INDIRECT("人別!"&amp;H125&amp;":"&amp;G125,TRUE),"&gt;0"))</f>
        <v/>
      </c>
      <c r="E125" s="3"/>
      <c r="F125" s="3" t="str">
        <f>IF(C125="","",MATCH(C125,人別!D:D,0))</f>
        <v/>
      </c>
      <c r="G125" s="5" t="str">
        <f>IF(テーブル2[[#This Row],[行]]="","",ADDRESS(F125,$G$1))</f>
        <v/>
      </c>
      <c r="H125" s="5" t="str">
        <f>IF(テーブル2[[#This Row],[行]]="","",ADDRESS(F125,5))</f>
        <v/>
      </c>
    </row>
    <row r="126" spans="4:8" ht="15.75" customHeight="1" x14ac:dyDescent="0.4">
      <c r="D126" s="7" t="str">
        <f ca="1">IF(テーブル2[[#This Row],[範囲アドレス]]="","",COUNTIF(INDIRECT("人別!"&amp;H126&amp;":"&amp;G126,TRUE),"&gt;0"))</f>
        <v/>
      </c>
      <c r="E126" s="3"/>
      <c r="F126" s="3" t="str">
        <f>IF(C126="","",MATCH(C126,人別!D:D,0))</f>
        <v/>
      </c>
      <c r="G126" s="5" t="str">
        <f>IF(テーブル2[[#This Row],[行]]="","",ADDRESS(F126,$G$1))</f>
        <v/>
      </c>
      <c r="H126" s="5" t="str">
        <f>IF(テーブル2[[#This Row],[行]]="","",ADDRESS(F126,5))</f>
        <v/>
      </c>
    </row>
    <row r="127" spans="4:8" ht="15.75" customHeight="1" x14ac:dyDescent="0.4">
      <c r="D127" s="7" t="str">
        <f ca="1">IF(テーブル2[[#This Row],[範囲アドレス]]="","",COUNTIF(INDIRECT("人別!"&amp;H127&amp;":"&amp;G127,TRUE),"&gt;0"))</f>
        <v/>
      </c>
      <c r="E127" s="3"/>
      <c r="F127" s="3" t="str">
        <f>IF(C127="","",MATCH(C127,人別!D:D,0))</f>
        <v/>
      </c>
      <c r="G127" s="5" t="str">
        <f>IF(テーブル2[[#This Row],[行]]="","",ADDRESS(F127,$G$1))</f>
        <v/>
      </c>
      <c r="H127" s="5" t="str">
        <f>IF(テーブル2[[#This Row],[行]]="","",ADDRESS(F127,5))</f>
        <v/>
      </c>
    </row>
    <row r="128" spans="4:8" ht="15.75" customHeight="1" x14ac:dyDescent="0.4">
      <c r="D128" s="7" t="str">
        <f ca="1">IF(テーブル2[[#This Row],[範囲アドレス]]="","",COUNTIF(INDIRECT("人別!"&amp;H128&amp;":"&amp;G128,TRUE),"&gt;0"))</f>
        <v/>
      </c>
      <c r="E128" s="3"/>
      <c r="F128" s="3" t="str">
        <f>IF(C128="","",MATCH(C128,人別!D:D,0))</f>
        <v/>
      </c>
      <c r="G128" s="5" t="str">
        <f>IF(テーブル2[[#This Row],[行]]="","",ADDRESS(F128,$G$1))</f>
        <v/>
      </c>
      <c r="H128" s="5" t="str">
        <f>IF(テーブル2[[#This Row],[行]]="","",ADDRESS(F128,5))</f>
        <v/>
      </c>
    </row>
    <row r="129" spans="4:8" ht="15.75" customHeight="1" x14ac:dyDescent="0.4">
      <c r="D129" s="7" t="str">
        <f ca="1">IF(テーブル2[[#This Row],[範囲アドレス]]="","",COUNTIF(INDIRECT("人別!"&amp;H129&amp;":"&amp;G129,TRUE),"&gt;0"))</f>
        <v/>
      </c>
      <c r="E129" s="3"/>
      <c r="F129" s="3" t="str">
        <f>IF(C129="","",MATCH(C129,人別!D:D,0))</f>
        <v/>
      </c>
      <c r="G129" s="5" t="str">
        <f>IF(テーブル2[[#This Row],[行]]="","",ADDRESS(F129,$G$1))</f>
        <v/>
      </c>
      <c r="H129" s="5" t="str">
        <f>IF(テーブル2[[#This Row],[行]]="","",ADDRESS(F129,5))</f>
        <v/>
      </c>
    </row>
    <row r="130" spans="4:8" ht="15.75" customHeight="1" x14ac:dyDescent="0.4">
      <c r="D130" s="7" t="str">
        <f ca="1">IF(テーブル2[[#This Row],[範囲アドレス]]="","",COUNTIF(INDIRECT("人別!"&amp;H130&amp;":"&amp;G130,TRUE),"&gt;0"))</f>
        <v/>
      </c>
      <c r="E130" s="3"/>
      <c r="F130" s="3" t="str">
        <f>IF(C130="","",MATCH(C130,人別!D:D,0))</f>
        <v/>
      </c>
      <c r="G130" s="5" t="str">
        <f>IF(テーブル2[[#This Row],[行]]="","",ADDRESS(F130,$G$1))</f>
        <v/>
      </c>
      <c r="H130" s="5" t="str">
        <f>IF(テーブル2[[#This Row],[行]]="","",ADDRESS(F130,5))</f>
        <v/>
      </c>
    </row>
    <row r="131" spans="4:8" ht="15.75" customHeight="1" x14ac:dyDescent="0.4">
      <c r="D131" s="7" t="str">
        <f ca="1">IF(テーブル2[[#This Row],[範囲アドレス]]="","",COUNTIF(INDIRECT("人別!"&amp;H131&amp;":"&amp;G131,TRUE),"&gt;0"))</f>
        <v/>
      </c>
      <c r="E131" s="3"/>
      <c r="F131" s="3" t="str">
        <f>IF(C131="","",MATCH(C131,人別!D:D,0))</f>
        <v/>
      </c>
      <c r="G131" s="5" t="str">
        <f>IF(テーブル2[[#This Row],[行]]="","",ADDRESS(F131,$G$1))</f>
        <v/>
      </c>
      <c r="H131" s="5" t="str">
        <f>IF(テーブル2[[#This Row],[行]]="","",ADDRESS(F131,5))</f>
        <v/>
      </c>
    </row>
    <row r="132" spans="4:8" ht="15.75" customHeight="1" x14ac:dyDescent="0.4">
      <c r="D132" s="7" t="str">
        <f ca="1">IF(テーブル2[[#This Row],[範囲アドレス]]="","",COUNTIF(INDIRECT("人別!"&amp;H132&amp;":"&amp;G132,TRUE),"&gt;0"))</f>
        <v/>
      </c>
      <c r="E132" s="3"/>
      <c r="F132" s="3" t="str">
        <f>IF(C132="","",MATCH(C132,人別!D:D,0))</f>
        <v/>
      </c>
      <c r="G132" s="5" t="str">
        <f>IF(テーブル2[[#This Row],[行]]="","",ADDRESS(F132,$G$1))</f>
        <v/>
      </c>
      <c r="H132" s="5" t="str">
        <f>IF(テーブル2[[#This Row],[行]]="","",ADDRESS(F132,5))</f>
        <v/>
      </c>
    </row>
    <row r="133" spans="4:8" ht="15.75" customHeight="1" x14ac:dyDescent="0.4">
      <c r="D133" s="7" t="str">
        <f ca="1">IF(テーブル2[[#This Row],[範囲アドレス]]="","",COUNTIF(INDIRECT("人別!"&amp;H133&amp;":"&amp;G133,TRUE),"&gt;0"))</f>
        <v/>
      </c>
      <c r="E133" s="3"/>
      <c r="F133" s="3" t="str">
        <f>IF(C133="","",MATCH(C133,人別!D:D,0))</f>
        <v/>
      </c>
      <c r="G133" s="5" t="str">
        <f>IF(テーブル2[[#This Row],[行]]="","",ADDRESS(F133,$G$1))</f>
        <v/>
      </c>
      <c r="H133" s="5" t="str">
        <f>IF(テーブル2[[#This Row],[行]]="","",ADDRESS(F133,5))</f>
        <v/>
      </c>
    </row>
    <row r="134" spans="4:8" ht="15.75" customHeight="1" x14ac:dyDescent="0.4">
      <c r="D134" s="7" t="str">
        <f ca="1">IF(テーブル2[[#This Row],[範囲アドレス]]="","",COUNTIF(INDIRECT("人別!"&amp;H134&amp;":"&amp;G134,TRUE),"&gt;0"))</f>
        <v/>
      </c>
      <c r="E134" s="3"/>
      <c r="F134" s="3" t="str">
        <f>IF(C134="","",MATCH(C134,人別!D:D,0))</f>
        <v/>
      </c>
      <c r="G134" s="5" t="str">
        <f>IF(テーブル2[[#This Row],[行]]="","",ADDRESS(F134,$G$1))</f>
        <v/>
      </c>
      <c r="H134" s="5" t="str">
        <f>IF(テーブル2[[#This Row],[行]]="","",ADDRESS(F134,5))</f>
        <v/>
      </c>
    </row>
    <row r="135" spans="4:8" ht="15.75" customHeight="1" x14ac:dyDescent="0.4">
      <c r="D135" s="7" t="str">
        <f ca="1">IF(テーブル2[[#This Row],[範囲アドレス]]="","",COUNTIF(INDIRECT("人別!"&amp;H135&amp;":"&amp;G135,TRUE),"&gt;0"))</f>
        <v/>
      </c>
      <c r="E135" s="3"/>
      <c r="F135" s="3" t="str">
        <f>IF(C135="","",MATCH(C135,人別!D:D,0))</f>
        <v/>
      </c>
      <c r="G135" s="5" t="str">
        <f>IF(テーブル2[[#This Row],[行]]="","",ADDRESS(F135,$G$1))</f>
        <v/>
      </c>
      <c r="H135" s="5" t="str">
        <f>IF(テーブル2[[#This Row],[行]]="","",ADDRESS(F135,5))</f>
        <v/>
      </c>
    </row>
    <row r="136" spans="4:8" ht="15.75" customHeight="1" x14ac:dyDescent="0.4">
      <c r="D136" s="7" t="str">
        <f ca="1">IF(テーブル2[[#This Row],[範囲アドレス]]="","",COUNTIF(INDIRECT("人別!"&amp;H136&amp;":"&amp;G136,TRUE),"&gt;0"))</f>
        <v/>
      </c>
      <c r="E136" s="3"/>
      <c r="F136" s="3" t="str">
        <f>IF(C136="","",MATCH(C136,人別!D:D,0))</f>
        <v/>
      </c>
      <c r="G136" s="5" t="str">
        <f>IF(テーブル2[[#This Row],[行]]="","",ADDRESS(F136,$G$1))</f>
        <v/>
      </c>
      <c r="H136" s="5" t="str">
        <f>IF(テーブル2[[#This Row],[行]]="","",ADDRESS(F136,5))</f>
        <v/>
      </c>
    </row>
    <row r="137" spans="4:8" ht="15.75" customHeight="1" x14ac:dyDescent="0.4">
      <c r="D137" s="7" t="str">
        <f ca="1">IF(テーブル2[[#This Row],[範囲アドレス]]="","",COUNTIF(INDIRECT("人別!"&amp;H137&amp;":"&amp;G137,TRUE),"&gt;0"))</f>
        <v/>
      </c>
      <c r="E137" s="3"/>
      <c r="F137" s="3" t="str">
        <f>IF(C137="","",MATCH(C137,人別!D:D,0))</f>
        <v/>
      </c>
      <c r="G137" s="5" t="str">
        <f>IF(テーブル2[[#This Row],[行]]="","",ADDRESS(F137,$G$1))</f>
        <v/>
      </c>
      <c r="H137" s="5" t="str">
        <f>IF(テーブル2[[#This Row],[行]]="","",ADDRESS(F137,5))</f>
        <v/>
      </c>
    </row>
    <row r="138" spans="4:8" ht="15.75" customHeight="1" x14ac:dyDescent="0.4">
      <c r="D138" s="7" t="str">
        <f ca="1">IF(テーブル2[[#This Row],[範囲アドレス]]="","",COUNTIF(INDIRECT("人別!"&amp;H138&amp;":"&amp;G138,TRUE),"&gt;0"))</f>
        <v/>
      </c>
      <c r="E138" s="3"/>
      <c r="F138" s="3" t="str">
        <f>IF(C138="","",MATCH(C138,人別!D:D,0))</f>
        <v/>
      </c>
      <c r="G138" s="5" t="str">
        <f>IF(テーブル2[[#This Row],[行]]="","",ADDRESS(F138,$G$1))</f>
        <v/>
      </c>
      <c r="H138" s="5" t="str">
        <f>IF(テーブル2[[#This Row],[行]]="","",ADDRESS(F138,5))</f>
        <v/>
      </c>
    </row>
    <row r="139" spans="4:8" ht="15.75" customHeight="1" x14ac:dyDescent="0.4">
      <c r="D139" s="7" t="str">
        <f ca="1">IF(テーブル2[[#This Row],[範囲アドレス]]="","",COUNTIF(INDIRECT("人別!"&amp;H139&amp;":"&amp;G139,TRUE),"&gt;0"))</f>
        <v/>
      </c>
      <c r="E139" s="3"/>
      <c r="F139" s="3" t="str">
        <f>IF(C139="","",MATCH(C139,人別!D:D,0))</f>
        <v/>
      </c>
      <c r="G139" s="5" t="str">
        <f>IF(テーブル2[[#This Row],[行]]="","",ADDRESS(F139,$G$1))</f>
        <v/>
      </c>
      <c r="H139" s="5" t="str">
        <f>IF(テーブル2[[#This Row],[行]]="","",ADDRESS(F139,5))</f>
        <v/>
      </c>
    </row>
    <row r="140" spans="4:8" ht="15.75" customHeight="1" x14ac:dyDescent="0.4">
      <c r="D140" s="7" t="str">
        <f ca="1">IF(テーブル2[[#This Row],[範囲アドレス]]="","",COUNTIF(INDIRECT("人別!"&amp;H140&amp;":"&amp;G140,TRUE),"&gt;0"))</f>
        <v/>
      </c>
      <c r="E140" s="3"/>
      <c r="F140" s="3" t="str">
        <f>IF(C140="","",MATCH(C140,人別!D:D,0))</f>
        <v/>
      </c>
      <c r="G140" s="5" t="str">
        <f>IF(テーブル2[[#This Row],[行]]="","",ADDRESS(F140,$G$1))</f>
        <v/>
      </c>
      <c r="H140" s="5" t="str">
        <f>IF(テーブル2[[#This Row],[行]]="","",ADDRESS(F140,5))</f>
        <v/>
      </c>
    </row>
    <row r="141" spans="4:8" ht="15.75" customHeight="1" x14ac:dyDescent="0.4">
      <c r="D141" s="7" t="str">
        <f ca="1">IF(テーブル2[[#This Row],[範囲アドレス]]="","",COUNTIF(INDIRECT("人別!"&amp;H141&amp;":"&amp;G141,TRUE),"&gt;0"))</f>
        <v/>
      </c>
      <c r="E141" s="3"/>
      <c r="F141" s="3" t="str">
        <f>IF(C141="","",MATCH(C141,人別!D:D,0))</f>
        <v/>
      </c>
      <c r="G141" s="5" t="str">
        <f>IF(テーブル2[[#This Row],[行]]="","",ADDRESS(F141,$G$1))</f>
        <v/>
      </c>
      <c r="H141" s="5" t="str">
        <f>IF(テーブル2[[#This Row],[行]]="","",ADDRESS(F141,5))</f>
        <v/>
      </c>
    </row>
    <row r="142" spans="4:8" ht="15.75" customHeight="1" x14ac:dyDescent="0.4">
      <c r="D142" s="7" t="str">
        <f ca="1">IF(テーブル2[[#This Row],[範囲アドレス]]="","",COUNTIF(INDIRECT("人別!"&amp;H142&amp;":"&amp;G142,TRUE),"&gt;0"))</f>
        <v/>
      </c>
      <c r="E142" s="3"/>
      <c r="F142" s="3" t="str">
        <f>IF(C142="","",MATCH(C142,人別!D:D,0))</f>
        <v/>
      </c>
      <c r="G142" s="5" t="str">
        <f>IF(テーブル2[[#This Row],[行]]="","",ADDRESS(F142,$G$1))</f>
        <v/>
      </c>
      <c r="H142" s="5" t="str">
        <f>IF(テーブル2[[#This Row],[行]]="","",ADDRESS(F142,5))</f>
        <v/>
      </c>
    </row>
    <row r="143" spans="4:8" ht="15.75" customHeight="1" x14ac:dyDescent="0.4">
      <c r="D143" s="7" t="str">
        <f ca="1">IF(テーブル2[[#This Row],[範囲アドレス]]="","",COUNTIF(INDIRECT("人別!"&amp;H143&amp;":"&amp;G143,TRUE),"&gt;0"))</f>
        <v/>
      </c>
      <c r="E143" s="3"/>
      <c r="F143" s="3" t="str">
        <f>IF(C143="","",MATCH(C143,人別!D:D,0))</f>
        <v/>
      </c>
      <c r="G143" s="5" t="str">
        <f>IF(テーブル2[[#This Row],[行]]="","",ADDRESS(F143,$G$1))</f>
        <v/>
      </c>
      <c r="H143" s="5" t="str">
        <f>IF(テーブル2[[#This Row],[行]]="","",ADDRESS(F143,5))</f>
        <v/>
      </c>
    </row>
    <row r="144" spans="4:8" ht="15.75" customHeight="1" x14ac:dyDescent="0.4">
      <c r="D144" s="7" t="str">
        <f ca="1">IF(テーブル2[[#This Row],[範囲アドレス]]="","",COUNTIF(INDIRECT("人別!"&amp;H144&amp;":"&amp;G144,TRUE),"&gt;0"))</f>
        <v/>
      </c>
      <c r="E144" s="3"/>
      <c r="F144" s="3" t="str">
        <f>IF(C144="","",MATCH(C144,人別!D:D,0))</f>
        <v/>
      </c>
      <c r="G144" s="5" t="str">
        <f>IF(テーブル2[[#This Row],[行]]="","",ADDRESS(F144,$G$1))</f>
        <v/>
      </c>
      <c r="H144" s="5" t="str">
        <f>IF(テーブル2[[#This Row],[行]]="","",ADDRESS(F144,5))</f>
        <v/>
      </c>
    </row>
    <row r="145" spans="4:8" ht="15.75" customHeight="1" x14ac:dyDescent="0.4">
      <c r="D145" s="7" t="str">
        <f ca="1">IF(テーブル2[[#This Row],[範囲アドレス]]="","",COUNTIF(INDIRECT("人別!"&amp;H145&amp;":"&amp;G145,TRUE),"&gt;0"))</f>
        <v/>
      </c>
      <c r="E145" s="3"/>
      <c r="F145" s="3" t="str">
        <f>IF(C145="","",MATCH(C145,人別!D:D,0))</f>
        <v/>
      </c>
      <c r="G145" s="5" t="str">
        <f>IF(テーブル2[[#This Row],[行]]="","",ADDRESS(F145,$G$1))</f>
        <v/>
      </c>
      <c r="H145" s="5" t="str">
        <f>IF(テーブル2[[#This Row],[行]]="","",ADDRESS(F145,5))</f>
        <v/>
      </c>
    </row>
    <row r="146" spans="4:8" ht="15.75" customHeight="1" x14ac:dyDescent="0.4">
      <c r="D146" s="7" t="str">
        <f ca="1">IF(テーブル2[[#This Row],[範囲アドレス]]="","",COUNTIF(INDIRECT("人別!"&amp;H146&amp;":"&amp;G146,TRUE),"&gt;0"))</f>
        <v/>
      </c>
      <c r="E146" s="3"/>
      <c r="F146" s="3" t="str">
        <f>IF(C146="","",MATCH(C146,人別!D:D,0))</f>
        <v/>
      </c>
      <c r="G146" s="5" t="str">
        <f>IF(テーブル2[[#This Row],[行]]="","",ADDRESS(F146,$G$1))</f>
        <v/>
      </c>
      <c r="H146" s="5" t="str">
        <f>IF(テーブル2[[#This Row],[行]]="","",ADDRESS(F146,5))</f>
        <v/>
      </c>
    </row>
    <row r="147" spans="4:8" ht="15.75" customHeight="1" x14ac:dyDescent="0.4">
      <c r="D147" s="7" t="str">
        <f ca="1">IF(テーブル2[[#This Row],[範囲アドレス]]="","",COUNTIF(INDIRECT("人別!"&amp;H147&amp;":"&amp;G147,TRUE),"&gt;0"))</f>
        <v/>
      </c>
      <c r="E147" s="3"/>
      <c r="F147" s="3" t="str">
        <f>IF(C147="","",MATCH(C147,人別!D:D,0))</f>
        <v/>
      </c>
      <c r="G147" s="5" t="str">
        <f>IF(テーブル2[[#This Row],[行]]="","",ADDRESS(F147,$G$1))</f>
        <v/>
      </c>
      <c r="H147" s="5" t="str">
        <f>IF(テーブル2[[#This Row],[行]]="","",ADDRESS(F147,5))</f>
        <v/>
      </c>
    </row>
    <row r="148" spans="4:8" ht="15.75" customHeight="1" x14ac:dyDescent="0.4">
      <c r="D148" s="7" t="str">
        <f ca="1">IF(テーブル2[[#This Row],[範囲アドレス]]="","",COUNTIF(INDIRECT("人別!"&amp;H148&amp;":"&amp;G148,TRUE),"&gt;0"))</f>
        <v/>
      </c>
      <c r="E148" s="3"/>
      <c r="F148" s="3" t="str">
        <f>IF(C148="","",MATCH(C148,人別!D:D,0))</f>
        <v/>
      </c>
      <c r="G148" s="5" t="str">
        <f>IF(テーブル2[[#This Row],[行]]="","",ADDRESS(F148,$G$1))</f>
        <v/>
      </c>
      <c r="H148" s="5" t="str">
        <f>IF(テーブル2[[#This Row],[行]]="","",ADDRESS(F148,5))</f>
        <v/>
      </c>
    </row>
    <row r="149" spans="4:8" ht="15.75" customHeight="1" x14ac:dyDescent="0.4">
      <c r="D149" s="7" t="str">
        <f ca="1">IF(テーブル2[[#This Row],[範囲アドレス]]="","",COUNTIF(INDIRECT("人別!"&amp;H149&amp;":"&amp;G149,TRUE),"&gt;0"))</f>
        <v/>
      </c>
      <c r="E149" s="3"/>
      <c r="F149" s="3" t="str">
        <f>IF(C149="","",MATCH(C149,人別!D:D,0))</f>
        <v/>
      </c>
      <c r="G149" s="5" t="str">
        <f>IF(テーブル2[[#This Row],[行]]="","",ADDRESS(F149,$G$1))</f>
        <v/>
      </c>
      <c r="H149" s="5" t="str">
        <f>IF(テーブル2[[#This Row],[行]]="","",ADDRESS(F149,5))</f>
        <v/>
      </c>
    </row>
    <row r="150" spans="4:8" ht="15.75" customHeight="1" x14ac:dyDescent="0.4">
      <c r="D150" s="7" t="str">
        <f ca="1">IF(テーブル2[[#This Row],[範囲アドレス]]="","",COUNTIF(INDIRECT("人別!"&amp;H150&amp;":"&amp;G150,TRUE),"&gt;0"))</f>
        <v/>
      </c>
      <c r="E150" s="3"/>
      <c r="F150" s="3" t="str">
        <f>IF(C150="","",MATCH(C150,人別!D:D,0))</f>
        <v/>
      </c>
      <c r="G150" s="5" t="str">
        <f>IF(テーブル2[[#This Row],[行]]="","",ADDRESS(F150,$G$1))</f>
        <v/>
      </c>
      <c r="H150" s="5" t="str">
        <f>IF(テーブル2[[#This Row],[行]]="","",ADDRESS(F150,5))</f>
        <v/>
      </c>
    </row>
    <row r="151" spans="4:8" ht="15.75" customHeight="1" x14ac:dyDescent="0.4">
      <c r="D151" s="7" t="str">
        <f ca="1">IF(テーブル2[[#This Row],[範囲アドレス]]="","",COUNTIF(INDIRECT("人別!"&amp;H151&amp;":"&amp;G151,TRUE),"&gt;0"))</f>
        <v/>
      </c>
      <c r="E151" s="3"/>
      <c r="F151" s="3" t="str">
        <f>IF(C151="","",MATCH(C151,人別!D:D,0))</f>
        <v/>
      </c>
      <c r="G151" s="5" t="str">
        <f>IF(テーブル2[[#This Row],[行]]="","",ADDRESS(F151,$G$1))</f>
        <v/>
      </c>
      <c r="H151" s="5" t="str">
        <f>IF(テーブル2[[#This Row],[行]]="","",ADDRESS(F151,5))</f>
        <v/>
      </c>
    </row>
    <row r="152" spans="4:8" ht="15.75" customHeight="1" x14ac:dyDescent="0.4">
      <c r="D152" s="7" t="str">
        <f ca="1">IF(テーブル2[[#This Row],[範囲アドレス]]="","",COUNTIF(INDIRECT("人別!"&amp;H152&amp;":"&amp;G152,TRUE),"&gt;0"))</f>
        <v/>
      </c>
      <c r="E152" s="3"/>
      <c r="F152" s="3" t="str">
        <f>IF(C152="","",MATCH(C152,人別!D:D,0))</f>
        <v/>
      </c>
      <c r="G152" s="5" t="str">
        <f>IF(テーブル2[[#This Row],[行]]="","",ADDRESS(F152,$G$1))</f>
        <v/>
      </c>
      <c r="H152" s="5" t="str">
        <f>IF(テーブル2[[#This Row],[行]]="","",ADDRESS(F152,5))</f>
        <v/>
      </c>
    </row>
    <row r="153" spans="4:8" ht="15.75" customHeight="1" x14ac:dyDescent="0.4">
      <c r="D153" s="7" t="str">
        <f ca="1">IF(テーブル2[[#This Row],[範囲アドレス]]="","",COUNTIF(INDIRECT("人別!"&amp;H153&amp;":"&amp;G153,TRUE),"&gt;0"))</f>
        <v/>
      </c>
      <c r="E153" s="3"/>
      <c r="F153" s="3" t="str">
        <f>IF(C153="","",MATCH(C153,人別!D:D,0))</f>
        <v/>
      </c>
      <c r="G153" s="5" t="str">
        <f>IF(テーブル2[[#This Row],[行]]="","",ADDRESS(F153,$G$1))</f>
        <v/>
      </c>
      <c r="H153" s="5" t="str">
        <f>IF(テーブル2[[#This Row],[行]]="","",ADDRESS(F153,5))</f>
        <v/>
      </c>
    </row>
    <row r="154" spans="4:8" ht="15.75" customHeight="1" x14ac:dyDescent="0.4">
      <c r="D154" s="7" t="str">
        <f ca="1">IF(テーブル2[[#This Row],[範囲アドレス]]="","",COUNTIF(INDIRECT("人別!"&amp;H154&amp;":"&amp;G154,TRUE),"&gt;0"))</f>
        <v/>
      </c>
      <c r="E154" s="3"/>
      <c r="F154" s="3" t="str">
        <f>IF(C154="","",MATCH(C154,人別!D:D,0))</f>
        <v/>
      </c>
      <c r="G154" s="5" t="str">
        <f>IF(テーブル2[[#This Row],[行]]="","",ADDRESS(F154,$G$1))</f>
        <v/>
      </c>
      <c r="H154" s="5" t="str">
        <f>IF(テーブル2[[#This Row],[行]]="","",ADDRESS(F154,5))</f>
        <v/>
      </c>
    </row>
    <row r="155" spans="4:8" ht="15.75" customHeight="1" x14ac:dyDescent="0.4">
      <c r="D155" s="7" t="str">
        <f ca="1">IF(テーブル2[[#This Row],[範囲アドレス]]="","",COUNTIF(INDIRECT("人別!"&amp;H155&amp;":"&amp;G155,TRUE),"&gt;0"))</f>
        <v/>
      </c>
      <c r="E155" s="3"/>
      <c r="F155" s="3" t="str">
        <f>IF(C155="","",MATCH(C155,人別!D:D,0))</f>
        <v/>
      </c>
      <c r="G155" s="5" t="str">
        <f>IF(テーブル2[[#This Row],[行]]="","",ADDRESS(F155,$G$1))</f>
        <v/>
      </c>
      <c r="H155" s="5" t="str">
        <f>IF(テーブル2[[#This Row],[行]]="","",ADDRESS(F155,5))</f>
        <v/>
      </c>
    </row>
    <row r="156" spans="4:8" ht="15.75" customHeight="1" x14ac:dyDescent="0.4">
      <c r="D156" s="7" t="str">
        <f ca="1">IF(テーブル2[[#This Row],[範囲アドレス]]="","",COUNTIF(INDIRECT("人別!"&amp;H156&amp;":"&amp;G156,TRUE),"&gt;0"))</f>
        <v/>
      </c>
      <c r="E156" s="3"/>
      <c r="F156" s="3" t="str">
        <f>IF(C156="","",MATCH(C156,人別!D:D,0))</f>
        <v/>
      </c>
      <c r="G156" s="5" t="str">
        <f>IF(テーブル2[[#This Row],[行]]="","",ADDRESS(F156,$G$1))</f>
        <v/>
      </c>
      <c r="H156" s="5" t="str">
        <f>IF(テーブル2[[#This Row],[行]]="","",ADDRESS(F156,5))</f>
        <v/>
      </c>
    </row>
    <row r="157" spans="4:8" ht="15.75" customHeight="1" x14ac:dyDescent="0.4">
      <c r="D157" s="7" t="str">
        <f ca="1">IF(テーブル2[[#This Row],[範囲アドレス]]="","",COUNTIF(INDIRECT("人別!"&amp;H157&amp;":"&amp;G157,TRUE),"&gt;0"))</f>
        <v/>
      </c>
      <c r="E157" s="3"/>
      <c r="F157" s="3" t="str">
        <f>IF(C157="","",MATCH(C157,人別!D:D,0))</f>
        <v/>
      </c>
      <c r="G157" s="5" t="str">
        <f>IF(テーブル2[[#This Row],[行]]="","",ADDRESS(F157,$G$1))</f>
        <v/>
      </c>
      <c r="H157" s="5" t="str">
        <f>IF(テーブル2[[#This Row],[行]]="","",ADDRESS(F157,5))</f>
        <v/>
      </c>
    </row>
    <row r="158" spans="4:8" ht="15.75" customHeight="1" x14ac:dyDescent="0.4">
      <c r="D158" s="7" t="str">
        <f ca="1">IF(テーブル2[[#This Row],[範囲アドレス]]="","",COUNTIF(INDIRECT("人別!"&amp;H158&amp;":"&amp;G158,TRUE),"&gt;0"))</f>
        <v/>
      </c>
      <c r="E158" s="3"/>
      <c r="F158" s="3" t="str">
        <f>IF(C158="","",MATCH(C158,人別!D:D,0))</f>
        <v/>
      </c>
      <c r="G158" s="5" t="str">
        <f>IF(テーブル2[[#This Row],[行]]="","",ADDRESS(F158,$G$1))</f>
        <v/>
      </c>
      <c r="H158" s="5" t="str">
        <f>IF(テーブル2[[#This Row],[行]]="","",ADDRESS(F158,5))</f>
        <v/>
      </c>
    </row>
    <row r="159" spans="4:8" ht="15.75" customHeight="1" x14ac:dyDescent="0.4">
      <c r="D159" s="7" t="str">
        <f ca="1">IF(テーブル2[[#This Row],[範囲アドレス]]="","",COUNTIF(INDIRECT("人別!"&amp;H159&amp;":"&amp;G159,TRUE),"&gt;0"))</f>
        <v/>
      </c>
      <c r="E159" s="3"/>
      <c r="F159" s="3" t="str">
        <f>IF(C159="","",MATCH(C159,人別!D:D,0))</f>
        <v/>
      </c>
      <c r="G159" s="5" t="str">
        <f>IF(テーブル2[[#This Row],[行]]="","",ADDRESS(F159,$G$1))</f>
        <v/>
      </c>
      <c r="H159" s="5" t="str">
        <f>IF(テーブル2[[#This Row],[行]]="","",ADDRESS(F159,5))</f>
        <v/>
      </c>
    </row>
    <row r="160" spans="4:8" ht="15.75" customHeight="1" x14ac:dyDescent="0.4">
      <c r="D160" s="7" t="str">
        <f ca="1">IF(テーブル2[[#This Row],[範囲アドレス]]="","",COUNTIF(INDIRECT("人別!"&amp;H160&amp;":"&amp;G160,TRUE),"&gt;0"))</f>
        <v/>
      </c>
      <c r="E160" s="3"/>
      <c r="F160" s="3" t="str">
        <f>IF(C160="","",MATCH(C160,人別!D:D,0))</f>
        <v/>
      </c>
      <c r="G160" s="5" t="str">
        <f>IF(テーブル2[[#This Row],[行]]="","",ADDRESS(F160,$G$1))</f>
        <v/>
      </c>
      <c r="H160" s="5" t="str">
        <f>IF(テーブル2[[#This Row],[行]]="","",ADDRESS(F160,5))</f>
        <v/>
      </c>
    </row>
    <row r="161" spans="4:8" ht="15.75" customHeight="1" x14ac:dyDescent="0.4">
      <c r="D161" s="7" t="str">
        <f ca="1">IF(テーブル2[[#This Row],[範囲アドレス]]="","",COUNTIF(INDIRECT("人別!"&amp;H161&amp;":"&amp;G161,TRUE),"&gt;0"))</f>
        <v/>
      </c>
      <c r="E161" s="3"/>
      <c r="F161" s="3" t="str">
        <f>IF(C161="","",MATCH(C161,人別!D:D,0))</f>
        <v/>
      </c>
      <c r="G161" s="5" t="str">
        <f>IF(テーブル2[[#This Row],[行]]="","",ADDRESS(F161,$G$1))</f>
        <v/>
      </c>
      <c r="H161" s="5" t="str">
        <f>IF(テーブル2[[#This Row],[行]]="","",ADDRESS(F161,5))</f>
        <v/>
      </c>
    </row>
    <row r="162" spans="4:8" ht="15.75" customHeight="1" x14ac:dyDescent="0.4">
      <c r="D162" s="7" t="str">
        <f ca="1">IF(テーブル2[[#This Row],[範囲アドレス]]="","",COUNTIF(INDIRECT("人別!"&amp;H162&amp;":"&amp;G162,TRUE),"&gt;0"))</f>
        <v/>
      </c>
      <c r="E162" s="3"/>
      <c r="F162" s="3" t="str">
        <f>IF(C162="","",MATCH(C162,人別!D:D,0))</f>
        <v/>
      </c>
      <c r="G162" s="5" t="str">
        <f>IF(テーブル2[[#This Row],[行]]="","",ADDRESS(F162,$G$1))</f>
        <v/>
      </c>
      <c r="H162" s="5" t="str">
        <f>IF(テーブル2[[#This Row],[行]]="","",ADDRESS(F162,5))</f>
        <v/>
      </c>
    </row>
    <row r="163" spans="4:8" ht="15.75" customHeight="1" x14ac:dyDescent="0.4">
      <c r="D163" s="7" t="str">
        <f ca="1">IF(テーブル2[[#This Row],[範囲アドレス]]="","",COUNTIF(INDIRECT("人別!"&amp;H163&amp;":"&amp;G163,TRUE),"&gt;0"))</f>
        <v/>
      </c>
      <c r="E163" s="3"/>
      <c r="F163" s="3" t="str">
        <f>IF(C163="","",MATCH(C163,人別!D:D,0))</f>
        <v/>
      </c>
      <c r="G163" s="5" t="str">
        <f>IF(テーブル2[[#This Row],[行]]="","",ADDRESS(F163,$G$1))</f>
        <v/>
      </c>
      <c r="H163" s="5" t="str">
        <f>IF(テーブル2[[#This Row],[行]]="","",ADDRESS(F163,5))</f>
        <v/>
      </c>
    </row>
    <row r="164" spans="4:8" ht="15.75" customHeight="1" x14ac:dyDescent="0.4">
      <c r="D164" s="7" t="str">
        <f ca="1">IF(テーブル2[[#This Row],[範囲アドレス]]="","",COUNTIF(INDIRECT("人別!"&amp;H164&amp;":"&amp;G164,TRUE),"&gt;0"))</f>
        <v/>
      </c>
      <c r="E164" s="3"/>
      <c r="F164" s="3" t="str">
        <f>IF(C164="","",MATCH(C164,人別!D:D,0))</f>
        <v/>
      </c>
      <c r="G164" s="5" t="str">
        <f>IF(テーブル2[[#This Row],[行]]="","",ADDRESS(F164,$G$1))</f>
        <v/>
      </c>
      <c r="H164" s="5" t="str">
        <f>IF(テーブル2[[#This Row],[行]]="","",ADDRESS(F164,5))</f>
        <v/>
      </c>
    </row>
    <row r="165" spans="4:8" ht="15.75" customHeight="1" x14ac:dyDescent="0.4">
      <c r="D165" s="7" t="str">
        <f ca="1">IF(テーブル2[[#This Row],[範囲アドレス]]="","",COUNTIF(INDIRECT("人別!"&amp;H165&amp;":"&amp;G165,TRUE),"&gt;0"))</f>
        <v/>
      </c>
      <c r="E165" s="3"/>
      <c r="F165" s="3" t="str">
        <f>IF(C165="","",MATCH(C165,人別!D:D,0))</f>
        <v/>
      </c>
      <c r="G165" s="5" t="str">
        <f>IF(テーブル2[[#This Row],[行]]="","",ADDRESS(F165,$G$1))</f>
        <v/>
      </c>
      <c r="H165" s="5" t="str">
        <f>IF(テーブル2[[#This Row],[行]]="","",ADDRESS(F165,5))</f>
        <v/>
      </c>
    </row>
    <row r="166" spans="4:8" ht="15.75" customHeight="1" x14ac:dyDescent="0.4">
      <c r="D166" s="7" t="str">
        <f ca="1">IF(テーブル2[[#This Row],[範囲アドレス]]="","",COUNTIF(INDIRECT("人別!"&amp;H166&amp;":"&amp;G166,TRUE),"&gt;0"))</f>
        <v/>
      </c>
      <c r="E166" s="3"/>
      <c r="F166" s="3" t="str">
        <f>IF(C166="","",MATCH(C166,人別!D:D,0))</f>
        <v/>
      </c>
      <c r="G166" s="5" t="str">
        <f>IF(テーブル2[[#This Row],[行]]="","",ADDRESS(F166,$G$1))</f>
        <v/>
      </c>
      <c r="H166" s="5" t="str">
        <f>IF(テーブル2[[#This Row],[行]]="","",ADDRESS(F166,5))</f>
        <v/>
      </c>
    </row>
    <row r="167" spans="4:8" ht="15.75" customHeight="1" x14ac:dyDescent="0.4">
      <c r="D167" s="7" t="str">
        <f ca="1">IF(テーブル2[[#This Row],[範囲アドレス]]="","",COUNTIF(INDIRECT("人別!"&amp;H167&amp;":"&amp;G167,TRUE),"&gt;0"))</f>
        <v/>
      </c>
      <c r="E167" s="3"/>
      <c r="F167" s="3" t="str">
        <f>IF(C167="","",MATCH(C167,人別!D:D,0))</f>
        <v/>
      </c>
      <c r="G167" s="5" t="str">
        <f>IF(テーブル2[[#This Row],[行]]="","",ADDRESS(F167,$G$1))</f>
        <v/>
      </c>
      <c r="H167" s="5" t="str">
        <f>IF(テーブル2[[#This Row],[行]]="","",ADDRESS(F167,5))</f>
        <v/>
      </c>
    </row>
    <row r="168" spans="4:8" ht="15.75" customHeight="1" x14ac:dyDescent="0.4">
      <c r="D168" s="7" t="str">
        <f ca="1">IF(テーブル2[[#This Row],[範囲アドレス]]="","",COUNTIF(INDIRECT("人別!"&amp;H168&amp;":"&amp;G168,TRUE),"&gt;0"))</f>
        <v/>
      </c>
      <c r="E168" s="3"/>
      <c r="F168" s="3" t="str">
        <f>IF(C168="","",MATCH(C168,人別!D:D,0))</f>
        <v/>
      </c>
      <c r="G168" s="5" t="str">
        <f>IF(テーブル2[[#This Row],[行]]="","",ADDRESS(F168,$G$1))</f>
        <v/>
      </c>
      <c r="H168" s="5" t="str">
        <f>IF(テーブル2[[#This Row],[行]]="","",ADDRESS(F168,5))</f>
        <v/>
      </c>
    </row>
    <row r="169" spans="4:8" ht="15.75" customHeight="1" x14ac:dyDescent="0.4">
      <c r="D169" s="7" t="str">
        <f ca="1">IF(テーブル2[[#This Row],[範囲アドレス]]="","",COUNTIF(INDIRECT("人別!"&amp;H169&amp;":"&amp;G169,TRUE),"&gt;0"))</f>
        <v/>
      </c>
      <c r="E169" s="3"/>
      <c r="F169" s="3" t="str">
        <f>IF(C169="","",MATCH(C169,人別!D:D,0))</f>
        <v/>
      </c>
      <c r="G169" s="5" t="str">
        <f>IF(テーブル2[[#This Row],[行]]="","",ADDRESS(F169,$G$1))</f>
        <v/>
      </c>
      <c r="H169" s="5" t="str">
        <f>IF(テーブル2[[#This Row],[行]]="","",ADDRESS(F169,5))</f>
        <v/>
      </c>
    </row>
    <row r="170" spans="4:8" ht="15.75" customHeight="1" x14ac:dyDescent="0.4">
      <c r="D170" s="7" t="str">
        <f ca="1">IF(テーブル2[[#This Row],[範囲アドレス]]="","",COUNTIF(INDIRECT("人別!"&amp;H170&amp;":"&amp;G170,TRUE),"&gt;0"))</f>
        <v/>
      </c>
      <c r="E170" s="3"/>
      <c r="F170" s="3" t="str">
        <f>IF(C170="","",MATCH(C170,人別!D:D,0))</f>
        <v/>
      </c>
      <c r="G170" s="5" t="str">
        <f>IF(テーブル2[[#This Row],[行]]="","",ADDRESS(F170,$G$1))</f>
        <v/>
      </c>
      <c r="H170" s="5" t="str">
        <f>IF(テーブル2[[#This Row],[行]]="","",ADDRESS(F170,5))</f>
        <v/>
      </c>
    </row>
    <row r="171" spans="4:8" ht="15.75" customHeight="1" x14ac:dyDescent="0.4">
      <c r="D171" s="7" t="str">
        <f ca="1">IF(テーブル2[[#This Row],[範囲アドレス]]="","",COUNTIF(INDIRECT("人別!"&amp;H171&amp;":"&amp;G171,TRUE),"&gt;0"))</f>
        <v/>
      </c>
      <c r="E171" s="3"/>
      <c r="F171" s="3" t="str">
        <f>IF(C171="","",MATCH(C171,人別!D:D,0))</f>
        <v/>
      </c>
      <c r="G171" s="5" t="str">
        <f>IF(テーブル2[[#This Row],[行]]="","",ADDRESS(F171,$G$1))</f>
        <v/>
      </c>
      <c r="H171" s="5" t="str">
        <f>IF(テーブル2[[#This Row],[行]]="","",ADDRESS(F171,5))</f>
        <v/>
      </c>
    </row>
    <row r="172" spans="4:8" ht="15.75" customHeight="1" x14ac:dyDescent="0.4">
      <c r="D172" s="7" t="str">
        <f ca="1">IF(テーブル2[[#This Row],[範囲アドレス]]="","",COUNTIF(INDIRECT("人別!"&amp;H172&amp;":"&amp;G172,TRUE),"&gt;0"))</f>
        <v/>
      </c>
      <c r="E172" s="3"/>
      <c r="F172" s="3" t="str">
        <f>IF(C172="","",MATCH(C172,人別!D:D,0))</f>
        <v/>
      </c>
      <c r="G172" s="5" t="str">
        <f>IF(テーブル2[[#This Row],[行]]="","",ADDRESS(F172,$G$1))</f>
        <v/>
      </c>
      <c r="H172" s="5" t="str">
        <f>IF(テーブル2[[#This Row],[行]]="","",ADDRESS(F172,5))</f>
        <v/>
      </c>
    </row>
    <row r="173" spans="4:8" ht="15.75" customHeight="1" x14ac:dyDescent="0.4">
      <c r="D173" s="7" t="str">
        <f ca="1">IF(テーブル2[[#This Row],[範囲アドレス]]="","",COUNTIF(INDIRECT("人別!"&amp;H173&amp;":"&amp;G173,TRUE),"&gt;0"))</f>
        <v/>
      </c>
      <c r="E173" s="3"/>
      <c r="F173" s="3" t="str">
        <f>IF(C173="","",MATCH(C173,人別!D:D,0))</f>
        <v/>
      </c>
      <c r="G173" s="5" t="str">
        <f>IF(テーブル2[[#This Row],[行]]="","",ADDRESS(F173,$G$1))</f>
        <v/>
      </c>
      <c r="H173" s="5" t="str">
        <f>IF(テーブル2[[#This Row],[行]]="","",ADDRESS(F173,5))</f>
        <v/>
      </c>
    </row>
    <row r="174" spans="4:8" ht="15.75" customHeight="1" x14ac:dyDescent="0.4">
      <c r="D174" s="7" t="str">
        <f ca="1">IF(テーブル2[[#This Row],[範囲アドレス]]="","",COUNTIF(INDIRECT("人別!"&amp;H174&amp;":"&amp;G174,TRUE),"&gt;0"))</f>
        <v/>
      </c>
      <c r="E174" s="3"/>
      <c r="F174" s="3" t="str">
        <f>IF(C174="","",MATCH(C174,人別!D:D,0))</f>
        <v/>
      </c>
      <c r="G174" s="5" t="str">
        <f>IF(テーブル2[[#This Row],[行]]="","",ADDRESS(F174,$G$1))</f>
        <v/>
      </c>
      <c r="H174" s="5" t="str">
        <f>IF(テーブル2[[#This Row],[行]]="","",ADDRESS(F174,5))</f>
        <v/>
      </c>
    </row>
    <row r="175" spans="4:8" ht="15.75" customHeight="1" x14ac:dyDescent="0.4">
      <c r="D175" s="7" t="str">
        <f ca="1">IF(テーブル2[[#This Row],[範囲アドレス]]="","",COUNTIF(INDIRECT("人別!"&amp;H175&amp;":"&amp;G175,TRUE),"&gt;0"))</f>
        <v/>
      </c>
      <c r="E175" s="3"/>
      <c r="F175" s="3" t="str">
        <f>IF(C175="","",MATCH(C175,人別!D:D,0))</f>
        <v/>
      </c>
      <c r="G175" s="5" t="str">
        <f>IF(テーブル2[[#This Row],[行]]="","",ADDRESS(F175,$G$1))</f>
        <v/>
      </c>
      <c r="H175" s="5" t="str">
        <f>IF(テーブル2[[#This Row],[行]]="","",ADDRESS(F175,5))</f>
        <v/>
      </c>
    </row>
    <row r="176" spans="4:8" ht="15.75" customHeight="1" x14ac:dyDescent="0.4">
      <c r="D176" s="7" t="str">
        <f ca="1">IF(テーブル2[[#This Row],[範囲アドレス]]="","",COUNTIF(INDIRECT("人別!"&amp;H176&amp;":"&amp;G176,TRUE),"&gt;0"))</f>
        <v/>
      </c>
      <c r="E176" s="3"/>
      <c r="F176" s="3" t="str">
        <f>IF(C176="","",MATCH(C176,人別!D:D,0))</f>
        <v/>
      </c>
      <c r="G176" s="5" t="str">
        <f>IF(テーブル2[[#This Row],[行]]="","",ADDRESS(F176,$G$1))</f>
        <v/>
      </c>
      <c r="H176" s="5" t="str">
        <f>IF(テーブル2[[#This Row],[行]]="","",ADDRESS(F176,5))</f>
        <v/>
      </c>
    </row>
    <row r="177" spans="4:8" ht="15.75" customHeight="1" x14ac:dyDescent="0.4">
      <c r="D177" s="7" t="str">
        <f ca="1">IF(テーブル2[[#This Row],[範囲アドレス]]="","",COUNTIF(INDIRECT("人別!"&amp;H177&amp;":"&amp;G177,TRUE),"&gt;0"))</f>
        <v/>
      </c>
      <c r="E177" s="3"/>
      <c r="F177" s="3" t="str">
        <f>IF(C177="","",MATCH(C177,人別!D:D,0))</f>
        <v/>
      </c>
      <c r="G177" s="5" t="str">
        <f>IF(テーブル2[[#This Row],[行]]="","",ADDRESS(F177,$G$1))</f>
        <v/>
      </c>
      <c r="H177" s="5" t="str">
        <f>IF(テーブル2[[#This Row],[行]]="","",ADDRESS(F177,5))</f>
        <v/>
      </c>
    </row>
    <row r="178" spans="4:8" ht="15.75" customHeight="1" x14ac:dyDescent="0.4">
      <c r="D178" s="7" t="str">
        <f ca="1">IF(テーブル2[[#This Row],[範囲アドレス]]="","",COUNTIF(INDIRECT("人別!"&amp;H178&amp;":"&amp;G178,TRUE),"&gt;0"))</f>
        <v/>
      </c>
      <c r="E178" s="3"/>
      <c r="F178" s="3" t="str">
        <f>IF(C178="","",MATCH(C178,人別!D:D,0))</f>
        <v/>
      </c>
      <c r="G178" s="5" t="str">
        <f>IF(テーブル2[[#This Row],[行]]="","",ADDRESS(F178,$G$1))</f>
        <v/>
      </c>
      <c r="H178" s="5" t="str">
        <f>IF(テーブル2[[#This Row],[行]]="","",ADDRESS(F178,5))</f>
        <v/>
      </c>
    </row>
    <row r="179" spans="4:8" ht="15.75" customHeight="1" x14ac:dyDescent="0.4">
      <c r="D179" s="7" t="str">
        <f ca="1">IF(テーブル2[[#This Row],[範囲アドレス]]="","",COUNTIF(INDIRECT("人別!"&amp;H179&amp;":"&amp;G179,TRUE),"&gt;0"))</f>
        <v/>
      </c>
      <c r="E179" s="3"/>
      <c r="F179" s="3" t="str">
        <f>IF(C179="","",MATCH(C179,人別!D:D,0))</f>
        <v/>
      </c>
      <c r="G179" s="5" t="str">
        <f>IF(テーブル2[[#This Row],[行]]="","",ADDRESS(F179,$G$1))</f>
        <v/>
      </c>
      <c r="H179" s="5" t="str">
        <f>IF(テーブル2[[#This Row],[行]]="","",ADDRESS(F179,5))</f>
        <v/>
      </c>
    </row>
    <row r="180" spans="4:8" ht="15.75" customHeight="1" x14ac:dyDescent="0.4">
      <c r="D180" s="7" t="str">
        <f ca="1">IF(テーブル2[[#This Row],[範囲アドレス]]="","",COUNTIF(INDIRECT("人別!"&amp;H180&amp;":"&amp;G180,TRUE),"&gt;0"))</f>
        <v/>
      </c>
      <c r="E180" s="3"/>
      <c r="F180" s="3" t="str">
        <f>IF(C180="","",MATCH(C180,人別!D:D,0))</f>
        <v/>
      </c>
      <c r="G180" s="5" t="str">
        <f>IF(テーブル2[[#This Row],[行]]="","",ADDRESS(F180,$G$1))</f>
        <v/>
      </c>
      <c r="H180" s="5" t="str">
        <f>IF(テーブル2[[#This Row],[行]]="","",ADDRESS(F180,5))</f>
        <v/>
      </c>
    </row>
    <row r="181" spans="4:8" ht="15.75" customHeight="1" x14ac:dyDescent="0.4">
      <c r="D181" s="7" t="str">
        <f ca="1">IF(テーブル2[[#This Row],[範囲アドレス]]="","",COUNTIF(INDIRECT("人別!"&amp;H181&amp;":"&amp;G181,TRUE),"&gt;0"))</f>
        <v/>
      </c>
      <c r="E181" s="3"/>
      <c r="F181" s="3" t="str">
        <f>IF(C181="","",MATCH(C181,人別!D:D,0))</f>
        <v/>
      </c>
      <c r="G181" s="5" t="str">
        <f>IF(テーブル2[[#This Row],[行]]="","",ADDRESS(F181,$G$1))</f>
        <v/>
      </c>
      <c r="H181" s="5" t="str">
        <f>IF(テーブル2[[#This Row],[行]]="","",ADDRESS(F181,5))</f>
        <v/>
      </c>
    </row>
    <row r="182" spans="4:8" ht="15.75" customHeight="1" x14ac:dyDescent="0.4">
      <c r="D182" s="7" t="str">
        <f ca="1">IF(テーブル2[[#This Row],[範囲アドレス]]="","",COUNTIF(INDIRECT("人別!"&amp;H182&amp;":"&amp;G182,TRUE),"&gt;0"))</f>
        <v/>
      </c>
      <c r="E182" s="3"/>
      <c r="F182" s="3" t="str">
        <f>IF(C182="","",MATCH(C182,人別!D:D,0))</f>
        <v/>
      </c>
      <c r="G182" s="5" t="str">
        <f>IF(テーブル2[[#This Row],[行]]="","",ADDRESS(F182,$G$1))</f>
        <v/>
      </c>
      <c r="H182" s="5" t="str">
        <f>IF(テーブル2[[#This Row],[行]]="","",ADDRESS(F182,5))</f>
        <v/>
      </c>
    </row>
    <row r="183" spans="4:8" ht="15.75" customHeight="1" x14ac:dyDescent="0.4">
      <c r="D183" s="7" t="str">
        <f ca="1">IF(テーブル2[[#This Row],[範囲アドレス]]="","",COUNTIF(INDIRECT("人別!"&amp;H183&amp;":"&amp;G183,TRUE),"&gt;0"))</f>
        <v/>
      </c>
      <c r="E183" s="3"/>
      <c r="F183" s="3" t="str">
        <f>IF(C183="","",MATCH(C183,人別!D:D,0))</f>
        <v/>
      </c>
      <c r="G183" s="5" t="str">
        <f>IF(テーブル2[[#This Row],[行]]="","",ADDRESS(F183,$G$1))</f>
        <v/>
      </c>
      <c r="H183" s="5" t="str">
        <f>IF(テーブル2[[#This Row],[行]]="","",ADDRESS(F183,5))</f>
        <v/>
      </c>
    </row>
    <row r="184" spans="4:8" ht="15.75" customHeight="1" x14ac:dyDescent="0.4">
      <c r="D184" s="7" t="str">
        <f ca="1">IF(テーブル2[[#This Row],[範囲アドレス]]="","",COUNTIF(INDIRECT("人別!"&amp;H184&amp;":"&amp;G184,TRUE),"&gt;0"))</f>
        <v/>
      </c>
      <c r="E184" s="3"/>
      <c r="F184" s="3" t="str">
        <f>IF(C184="","",MATCH(C184,人別!D:D,0))</f>
        <v/>
      </c>
      <c r="G184" s="5" t="str">
        <f>IF(テーブル2[[#This Row],[行]]="","",ADDRESS(F184,$G$1))</f>
        <v/>
      </c>
      <c r="H184" s="5" t="str">
        <f>IF(テーブル2[[#This Row],[行]]="","",ADDRESS(F184,5))</f>
        <v/>
      </c>
    </row>
    <row r="185" spans="4:8" ht="15.75" customHeight="1" x14ac:dyDescent="0.4">
      <c r="D185" s="7" t="str">
        <f ca="1">IF(テーブル2[[#This Row],[範囲アドレス]]="","",COUNTIF(INDIRECT("人別!"&amp;H185&amp;":"&amp;G185,TRUE),"&gt;0"))</f>
        <v/>
      </c>
      <c r="E185" s="3"/>
      <c r="F185" s="3" t="str">
        <f>IF(C185="","",MATCH(C185,人別!D:D,0))</f>
        <v/>
      </c>
      <c r="G185" s="5" t="str">
        <f>IF(テーブル2[[#This Row],[行]]="","",ADDRESS(F185,$G$1))</f>
        <v/>
      </c>
      <c r="H185" s="5" t="str">
        <f>IF(テーブル2[[#This Row],[行]]="","",ADDRESS(F185,5))</f>
        <v/>
      </c>
    </row>
    <row r="186" spans="4:8" ht="15.75" customHeight="1" x14ac:dyDescent="0.4">
      <c r="D186" s="7" t="str">
        <f ca="1">IF(テーブル2[[#This Row],[範囲アドレス]]="","",COUNTIF(INDIRECT("人別!"&amp;H186&amp;":"&amp;G186,TRUE),"&gt;0"))</f>
        <v/>
      </c>
      <c r="E186" s="3"/>
      <c r="F186" s="3" t="str">
        <f>IF(C186="","",MATCH(C186,人別!D:D,0))</f>
        <v/>
      </c>
      <c r="G186" s="5" t="str">
        <f>IF(テーブル2[[#This Row],[行]]="","",ADDRESS(F186,$G$1))</f>
        <v/>
      </c>
      <c r="H186" s="5" t="str">
        <f>IF(テーブル2[[#This Row],[行]]="","",ADDRESS(F186,5))</f>
        <v/>
      </c>
    </row>
    <row r="187" spans="4:8" ht="15.75" customHeight="1" x14ac:dyDescent="0.4">
      <c r="D187" s="7" t="str">
        <f ca="1">IF(テーブル2[[#This Row],[範囲アドレス]]="","",COUNTIF(INDIRECT("人別!"&amp;H187&amp;":"&amp;G187,TRUE),"&gt;0"))</f>
        <v/>
      </c>
      <c r="E187" s="3"/>
      <c r="F187" s="3" t="str">
        <f>IF(C187="","",MATCH(C187,人別!D:D,0))</f>
        <v/>
      </c>
      <c r="G187" s="5" t="str">
        <f>IF(テーブル2[[#This Row],[行]]="","",ADDRESS(F187,$G$1))</f>
        <v/>
      </c>
      <c r="H187" s="5" t="str">
        <f>IF(テーブル2[[#This Row],[行]]="","",ADDRESS(F187,5))</f>
        <v/>
      </c>
    </row>
    <row r="188" spans="4:8" ht="15.75" customHeight="1" x14ac:dyDescent="0.4">
      <c r="D188" s="7" t="str">
        <f ca="1">IF(テーブル2[[#This Row],[範囲アドレス]]="","",COUNTIF(INDIRECT("人別!"&amp;H188&amp;":"&amp;G188,TRUE),"&gt;0"))</f>
        <v/>
      </c>
      <c r="E188" s="3"/>
      <c r="F188" s="3" t="str">
        <f>IF(C188="","",MATCH(C188,人別!D:D,0))</f>
        <v/>
      </c>
      <c r="G188" s="5" t="str">
        <f>IF(テーブル2[[#This Row],[行]]="","",ADDRESS(F188,$G$1))</f>
        <v/>
      </c>
      <c r="H188" s="5" t="str">
        <f>IF(テーブル2[[#This Row],[行]]="","",ADDRESS(F188,5))</f>
        <v/>
      </c>
    </row>
    <row r="189" spans="4:8" ht="15.75" customHeight="1" x14ac:dyDescent="0.4">
      <c r="D189" s="7" t="str">
        <f ca="1">IF(テーブル2[[#This Row],[範囲アドレス]]="","",COUNTIF(INDIRECT("人別!"&amp;H189&amp;":"&amp;G189,TRUE),"&gt;0"))</f>
        <v/>
      </c>
      <c r="E189" s="3"/>
      <c r="F189" s="3" t="str">
        <f>IF(C189="","",MATCH(C189,人別!D:D,0))</f>
        <v/>
      </c>
      <c r="G189" s="5" t="str">
        <f>IF(テーブル2[[#This Row],[行]]="","",ADDRESS(F189,$G$1))</f>
        <v/>
      </c>
      <c r="H189" s="5" t="str">
        <f>IF(テーブル2[[#This Row],[行]]="","",ADDRESS(F189,5))</f>
        <v/>
      </c>
    </row>
    <row r="190" spans="4:8" ht="15.75" customHeight="1" x14ac:dyDescent="0.4">
      <c r="D190" s="7" t="str">
        <f ca="1">IF(テーブル2[[#This Row],[範囲アドレス]]="","",COUNTIF(INDIRECT("人別!"&amp;H190&amp;":"&amp;G190,TRUE),"&gt;0"))</f>
        <v/>
      </c>
      <c r="E190" s="3"/>
      <c r="F190" s="3" t="str">
        <f>IF(C190="","",MATCH(C190,人別!D:D,0))</f>
        <v/>
      </c>
      <c r="G190" s="5" t="str">
        <f>IF(テーブル2[[#This Row],[行]]="","",ADDRESS(F190,$G$1))</f>
        <v/>
      </c>
      <c r="H190" s="5" t="str">
        <f>IF(テーブル2[[#This Row],[行]]="","",ADDRESS(F190,5))</f>
        <v/>
      </c>
    </row>
    <row r="191" spans="4:8" ht="15.75" customHeight="1" x14ac:dyDescent="0.4">
      <c r="D191" s="7" t="str">
        <f ca="1">IF(テーブル2[[#This Row],[範囲アドレス]]="","",COUNTIF(INDIRECT("人別!"&amp;H191&amp;":"&amp;G191,TRUE),"&gt;0"))</f>
        <v/>
      </c>
      <c r="E191" s="3"/>
      <c r="F191" s="3" t="str">
        <f>IF(C191="","",MATCH(C191,人別!D:D,0))</f>
        <v/>
      </c>
      <c r="G191" s="5" t="str">
        <f>IF(テーブル2[[#This Row],[行]]="","",ADDRESS(F191,$G$1))</f>
        <v/>
      </c>
      <c r="H191" s="5" t="str">
        <f>IF(テーブル2[[#This Row],[行]]="","",ADDRESS(F191,5))</f>
        <v/>
      </c>
    </row>
    <row r="192" spans="4:8" ht="15.75" customHeight="1" x14ac:dyDescent="0.4">
      <c r="D192" s="7" t="str">
        <f ca="1">IF(テーブル2[[#This Row],[範囲アドレス]]="","",COUNTIF(INDIRECT("人別!"&amp;H192&amp;":"&amp;G192,TRUE),"&gt;0"))</f>
        <v/>
      </c>
      <c r="E192" s="3"/>
      <c r="F192" s="3" t="str">
        <f>IF(C192="","",MATCH(C192,人別!D:D,0))</f>
        <v/>
      </c>
      <c r="G192" s="5" t="str">
        <f>IF(テーブル2[[#This Row],[行]]="","",ADDRESS(F192,$G$1))</f>
        <v/>
      </c>
      <c r="H192" s="5" t="str">
        <f>IF(テーブル2[[#This Row],[行]]="","",ADDRESS(F192,5))</f>
        <v/>
      </c>
    </row>
    <row r="193" spans="4:8" ht="15.75" customHeight="1" x14ac:dyDescent="0.4">
      <c r="D193" s="7" t="str">
        <f ca="1">IF(テーブル2[[#This Row],[範囲アドレス]]="","",COUNTIF(INDIRECT("人別!"&amp;H193&amp;":"&amp;G193,TRUE),"&gt;0"))</f>
        <v/>
      </c>
      <c r="E193" s="3"/>
      <c r="F193" s="3" t="str">
        <f>IF(C193="","",MATCH(C193,人別!D:D,0))</f>
        <v/>
      </c>
      <c r="G193" s="5" t="str">
        <f>IF(テーブル2[[#This Row],[行]]="","",ADDRESS(F193,$G$1))</f>
        <v/>
      </c>
      <c r="H193" s="5" t="str">
        <f>IF(テーブル2[[#This Row],[行]]="","",ADDRESS(F193,5))</f>
        <v/>
      </c>
    </row>
    <row r="194" spans="4:8" ht="15.75" customHeight="1" x14ac:dyDescent="0.4">
      <c r="D194" s="7" t="str">
        <f ca="1">IF(テーブル2[[#This Row],[範囲アドレス]]="","",COUNTIF(INDIRECT("人別!"&amp;H194&amp;":"&amp;G194,TRUE),"&gt;0"))</f>
        <v/>
      </c>
      <c r="E194" s="3"/>
      <c r="F194" s="3" t="str">
        <f>IF(C194="","",MATCH(C194,人別!D:D,0))</f>
        <v/>
      </c>
      <c r="G194" s="5" t="str">
        <f>IF(テーブル2[[#This Row],[行]]="","",ADDRESS(F194,$G$1))</f>
        <v/>
      </c>
      <c r="H194" s="5" t="str">
        <f>IF(テーブル2[[#This Row],[行]]="","",ADDRESS(F194,5))</f>
        <v/>
      </c>
    </row>
    <row r="195" spans="4:8" ht="15.75" customHeight="1" x14ac:dyDescent="0.4">
      <c r="D195" s="7" t="str">
        <f ca="1">IF(テーブル2[[#This Row],[範囲アドレス]]="","",COUNTIF(INDIRECT("人別!"&amp;H195&amp;":"&amp;G195,TRUE),"&gt;0"))</f>
        <v/>
      </c>
      <c r="E195" s="3"/>
      <c r="F195" s="3" t="str">
        <f>IF(C195="","",MATCH(C195,人別!D:D,0))</f>
        <v/>
      </c>
      <c r="G195" s="5" t="str">
        <f>IF(テーブル2[[#This Row],[行]]="","",ADDRESS(F195,$G$1))</f>
        <v/>
      </c>
      <c r="H195" s="5" t="str">
        <f>IF(テーブル2[[#This Row],[行]]="","",ADDRESS(F195,5))</f>
        <v/>
      </c>
    </row>
    <row r="196" spans="4:8" ht="15.75" customHeight="1" x14ac:dyDescent="0.4">
      <c r="D196" s="7" t="str">
        <f ca="1">IF(テーブル2[[#This Row],[範囲アドレス]]="","",COUNTIF(INDIRECT("人別!"&amp;H196&amp;":"&amp;G196,TRUE),"&gt;0"))</f>
        <v/>
      </c>
      <c r="E196" s="3"/>
      <c r="F196" s="3" t="str">
        <f>IF(C196="","",MATCH(C196,人別!D:D,0))</f>
        <v/>
      </c>
      <c r="G196" s="5" t="str">
        <f>IF(テーブル2[[#This Row],[行]]="","",ADDRESS(F196,$G$1))</f>
        <v/>
      </c>
      <c r="H196" s="5" t="str">
        <f>IF(テーブル2[[#This Row],[行]]="","",ADDRESS(F196,5))</f>
        <v/>
      </c>
    </row>
    <row r="197" spans="4:8" ht="15.75" customHeight="1" x14ac:dyDescent="0.4">
      <c r="D197" s="7" t="str">
        <f ca="1">IF(テーブル2[[#This Row],[範囲アドレス]]="","",COUNTIF(INDIRECT("人別!"&amp;H197&amp;":"&amp;G197,TRUE),"&gt;0"))</f>
        <v/>
      </c>
      <c r="E197" s="3"/>
      <c r="F197" s="3" t="str">
        <f>IF(C197="","",MATCH(C197,人別!D:D,0))</f>
        <v/>
      </c>
      <c r="G197" s="5" t="str">
        <f>IF(テーブル2[[#This Row],[行]]="","",ADDRESS(F197,$G$1))</f>
        <v/>
      </c>
      <c r="H197" s="5" t="str">
        <f>IF(テーブル2[[#This Row],[行]]="","",ADDRESS(F197,5))</f>
        <v/>
      </c>
    </row>
    <row r="198" spans="4:8" ht="15.75" customHeight="1" x14ac:dyDescent="0.4">
      <c r="D198" s="7" t="str">
        <f ca="1">IF(テーブル2[[#This Row],[範囲アドレス]]="","",COUNTIF(INDIRECT("人別!"&amp;H198&amp;":"&amp;G198,TRUE),"&gt;0"))</f>
        <v/>
      </c>
      <c r="E198" s="3"/>
      <c r="F198" s="3" t="str">
        <f>IF(C198="","",MATCH(C198,人別!D:D,0))</f>
        <v/>
      </c>
      <c r="G198" s="5" t="str">
        <f>IF(テーブル2[[#This Row],[行]]="","",ADDRESS(F198,$G$1))</f>
        <v/>
      </c>
      <c r="H198" s="5" t="str">
        <f>IF(テーブル2[[#This Row],[行]]="","",ADDRESS(F198,5))</f>
        <v/>
      </c>
    </row>
    <row r="199" spans="4:8" ht="15.75" customHeight="1" x14ac:dyDescent="0.4">
      <c r="D199" s="7" t="str">
        <f ca="1">IF(テーブル2[[#This Row],[範囲アドレス]]="","",COUNTIF(INDIRECT("人別!"&amp;H199&amp;":"&amp;G199,TRUE),"&gt;0"))</f>
        <v/>
      </c>
      <c r="E199" s="3"/>
      <c r="F199" s="3" t="str">
        <f>IF(C199="","",MATCH(C199,人別!D:D,0))</f>
        <v/>
      </c>
      <c r="G199" s="5" t="str">
        <f>IF(テーブル2[[#This Row],[行]]="","",ADDRESS(F199,$G$1))</f>
        <v/>
      </c>
      <c r="H199" s="5" t="str">
        <f>IF(テーブル2[[#This Row],[行]]="","",ADDRESS(F199,5))</f>
        <v/>
      </c>
    </row>
    <row r="200" spans="4:8" ht="15.75" customHeight="1" x14ac:dyDescent="0.4">
      <c r="D200" s="7" t="str">
        <f ca="1">IF(テーブル2[[#This Row],[範囲アドレス]]="","",COUNTIF(INDIRECT("人別!"&amp;H200&amp;":"&amp;G200,TRUE),"&gt;0"))</f>
        <v/>
      </c>
      <c r="E200" s="3"/>
      <c r="F200" s="3" t="str">
        <f>IF(C200="","",MATCH(C200,人別!D:D,0))</f>
        <v/>
      </c>
      <c r="G200" s="5" t="str">
        <f>IF(テーブル2[[#This Row],[行]]="","",ADDRESS(F200,$G$1))</f>
        <v/>
      </c>
      <c r="H200" s="5" t="str">
        <f>IF(テーブル2[[#This Row],[行]]="","",ADDRESS(F200,5))</f>
        <v/>
      </c>
    </row>
    <row r="201" spans="4:8" ht="15.75" customHeight="1" x14ac:dyDescent="0.4">
      <c r="D201" s="7" t="str">
        <f ca="1">IF(テーブル2[[#This Row],[範囲アドレス]]="","",COUNTIF(INDIRECT("人別!"&amp;H201&amp;":"&amp;G201,TRUE),"&gt;0"))</f>
        <v/>
      </c>
      <c r="E201" s="3"/>
      <c r="F201" s="3" t="str">
        <f>IF(C201="","",MATCH(C201,人別!D:D,0))</f>
        <v/>
      </c>
      <c r="G201" s="5" t="str">
        <f>IF(テーブル2[[#This Row],[行]]="","",ADDRESS(F201,$G$1))</f>
        <v/>
      </c>
      <c r="H201" s="5" t="str">
        <f>IF(テーブル2[[#This Row],[行]]="","",ADDRESS(F201,5))</f>
        <v/>
      </c>
    </row>
    <row r="202" spans="4:8" ht="15.75" customHeight="1" x14ac:dyDescent="0.4">
      <c r="D202" s="7" t="str">
        <f ca="1">IF(テーブル2[[#This Row],[範囲アドレス]]="","",COUNTIF(INDIRECT("人別!"&amp;H202&amp;":"&amp;G202,TRUE),"&gt;0"))</f>
        <v/>
      </c>
      <c r="E202" s="3"/>
      <c r="F202" s="3" t="str">
        <f>IF(C202="","",MATCH(C202,人別!D:D,0))</f>
        <v/>
      </c>
      <c r="G202" s="5" t="str">
        <f>IF(テーブル2[[#This Row],[行]]="","",ADDRESS(F202,$G$1))</f>
        <v/>
      </c>
      <c r="H202" s="5" t="str">
        <f>IF(テーブル2[[#This Row],[行]]="","",ADDRESS(F202,5))</f>
        <v/>
      </c>
    </row>
    <row r="203" spans="4:8" ht="15.75" customHeight="1" x14ac:dyDescent="0.4">
      <c r="D203" s="7" t="str">
        <f ca="1">IF(テーブル2[[#This Row],[範囲アドレス]]="","",COUNTIF(INDIRECT("人別!"&amp;H203&amp;":"&amp;G203,TRUE),"&gt;0"))</f>
        <v/>
      </c>
      <c r="E203" s="3"/>
      <c r="F203" s="3" t="str">
        <f>IF(C203="","",MATCH(C203,人別!D:D,0))</f>
        <v/>
      </c>
      <c r="G203" s="5" t="str">
        <f>IF(テーブル2[[#This Row],[行]]="","",ADDRESS(F203,$G$1))</f>
        <v/>
      </c>
      <c r="H203" s="5" t="str">
        <f>IF(テーブル2[[#This Row],[行]]="","",ADDRESS(F203,5))</f>
        <v/>
      </c>
    </row>
    <row r="204" spans="4:8" ht="15.75" customHeight="1" x14ac:dyDescent="0.4">
      <c r="D204" s="7" t="str">
        <f ca="1">IF(テーブル2[[#This Row],[範囲アドレス]]="","",COUNTIF(INDIRECT("人別!"&amp;H204&amp;":"&amp;G204,TRUE),"&gt;0"))</f>
        <v/>
      </c>
      <c r="E204" s="3"/>
      <c r="F204" s="3" t="str">
        <f>IF(C204="","",MATCH(C204,人別!D:D,0))</f>
        <v/>
      </c>
      <c r="G204" s="5" t="str">
        <f>IF(テーブル2[[#This Row],[行]]="","",ADDRESS(F204,$G$1))</f>
        <v/>
      </c>
      <c r="H204" s="5" t="str">
        <f>IF(テーブル2[[#This Row],[行]]="","",ADDRESS(F204,5))</f>
        <v/>
      </c>
    </row>
    <row r="205" spans="4:8" ht="15.75" customHeight="1" x14ac:dyDescent="0.4">
      <c r="D205" s="7" t="str">
        <f ca="1">IF(テーブル2[[#This Row],[範囲アドレス]]="","",COUNTIF(INDIRECT("人別!"&amp;H205&amp;":"&amp;G205,TRUE),"&gt;0"))</f>
        <v/>
      </c>
      <c r="E205" s="3"/>
      <c r="F205" s="3" t="str">
        <f>IF(C205="","",MATCH(C205,人別!D:D,0))</f>
        <v/>
      </c>
      <c r="G205" s="5" t="str">
        <f>IF(テーブル2[[#This Row],[行]]="","",ADDRESS(F205,$G$1))</f>
        <v/>
      </c>
      <c r="H205" s="5" t="str">
        <f>IF(テーブル2[[#This Row],[行]]="","",ADDRESS(F205,5))</f>
        <v/>
      </c>
    </row>
    <row r="206" spans="4:8" ht="15.75" customHeight="1" x14ac:dyDescent="0.4">
      <c r="D206" s="7" t="str">
        <f ca="1">IF(テーブル2[[#This Row],[範囲アドレス]]="","",COUNTIF(INDIRECT("人別!"&amp;H206&amp;":"&amp;G206,TRUE),"&gt;0"))</f>
        <v/>
      </c>
      <c r="E206" s="3"/>
      <c r="F206" s="3" t="str">
        <f>IF(C206="","",MATCH(C206,人別!D:D,0))</f>
        <v/>
      </c>
      <c r="G206" s="5" t="str">
        <f>IF(テーブル2[[#This Row],[行]]="","",ADDRESS(F206,$G$1))</f>
        <v/>
      </c>
      <c r="H206" s="5" t="str">
        <f>IF(テーブル2[[#This Row],[行]]="","",ADDRESS(F206,5))</f>
        <v/>
      </c>
    </row>
    <row r="207" spans="4:8" ht="15.75" customHeight="1" x14ac:dyDescent="0.4">
      <c r="D207" s="7" t="str">
        <f ca="1">IF(テーブル2[[#This Row],[範囲アドレス]]="","",COUNTIF(INDIRECT("人別!"&amp;H207&amp;":"&amp;G207,TRUE),"&gt;0"))</f>
        <v/>
      </c>
      <c r="E207" s="3"/>
      <c r="F207" s="3" t="str">
        <f>IF(C207="","",MATCH(C207,人別!D:D,0))</f>
        <v/>
      </c>
      <c r="G207" s="5" t="str">
        <f>IF(テーブル2[[#This Row],[行]]="","",ADDRESS(F207,$G$1))</f>
        <v/>
      </c>
      <c r="H207" s="5" t="str">
        <f>IF(テーブル2[[#This Row],[行]]="","",ADDRESS(F207,5))</f>
        <v/>
      </c>
    </row>
    <row r="208" spans="4:8" ht="15.75" customHeight="1" x14ac:dyDescent="0.4">
      <c r="D208" s="7" t="str">
        <f ca="1">IF(テーブル2[[#This Row],[範囲アドレス]]="","",COUNTIF(INDIRECT("人別!"&amp;H208&amp;":"&amp;G208,TRUE),"&gt;0"))</f>
        <v/>
      </c>
      <c r="E208" s="3"/>
      <c r="F208" s="3" t="str">
        <f>IF(C208="","",MATCH(C208,人別!D:D,0))</f>
        <v/>
      </c>
      <c r="G208" s="5" t="str">
        <f>IF(テーブル2[[#This Row],[行]]="","",ADDRESS(F208,$G$1))</f>
        <v/>
      </c>
      <c r="H208" s="5" t="str">
        <f>IF(テーブル2[[#This Row],[行]]="","",ADDRESS(F208,5))</f>
        <v/>
      </c>
    </row>
    <row r="209" spans="4:8" ht="15.75" customHeight="1" x14ac:dyDescent="0.4">
      <c r="D209" s="7" t="str">
        <f ca="1">IF(テーブル2[[#This Row],[範囲アドレス]]="","",COUNTIF(INDIRECT("人別!"&amp;H209&amp;":"&amp;G209,TRUE),"&gt;0"))</f>
        <v/>
      </c>
      <c r="E209" s="3"/>
      <c r="F209" s="3" t="str">
        <f>IF(C209="","",MATCH(C209,人別!D:D,0))</f>
        <v/>
      </c>
      <c r="G209" s="5" t="str">
        <f>IF(テーブル2[[#This Row],[行]]="","",ADDRESS(F209,$G$1))</f>
        <v/>
      </c>
      <c r="H209" s="5" t="str">
        <f>IF(テーブル2[[#This Row],[行]]="","",ADDRESS(F209,5))</f>
        <v/>
      </c>
    </row>
    <row r="210" spans="4:8" ht="15.75" customHeight="1" x14ac:dyDescent="0.4">
      <c r="D210" s="7" t="str">
        <f ca="1">IF(テーブル2[[#This Row],[範囲アドレス]]="","",COUNTIF(INDIRECT("人別!"&amp;H210&amp;":"&amp;G210,TRUE),"&gt;0"))</f>
        <v/>
      </c>
      <c r="E210" s="3"/>
      <c r="F210" s="3" t="str">
        <f>IF(C210="","",MATCH(C210,人別!D:D,0))</f>
        <v/>
      </c>
      <c r="G210" s="5" t="str">
        <f>IF(テーブル2[[#This Row],[行]]="","",ADDRESS(F210,$G$1))</f>
        <v/>
      </c>
      <c r="H210" s="5" t="str">
        <f>IF(テーブル2[[#This Row],[行]]="","",ADDRESS(F210,5))</f>
        <v/>
      </c>
    </row>
    <row r="211" spans="4:8" ht="15.75" customHeight="1" x14ac:dyDescent="0.4">
      <c r="D211" s="7" t="str">
        <f ca="1">IF(テーブル2[[#This Row],[範囲アドレス]]="","",COUNTIF(INDIRECT("人別!"&amp;H211&amp;":"&amp;G211,TRUE),"&gt;0"))</f>
        <v/>
      </c>
      <c r="E211" s="3"/>
      <c r="F211" s="3" t="str">
        <f>IF(C211="","",MATCH(C211,人別!D:D,0))</f>
        <v/>
      </c>
      <c r="G211" s="5" t="str">
        <f>IF(テーブル2[[#This Row],[行]]="","",ADDRESS(F211,$G$1))</f>
        <v/>
      </c>
      <c r="H211" s="5" t="str">
        <f>IF(テーブル2[[#This Row],[行]]="","",ADDRESS(F211,5))</f>
        <v/>
      </c>
    </row>
    <row r="212" spans="4:8" ht="15.75" customHeight="1" x14ac:dyDescent="0.4">
      <c r="D212" s="7" t="str">
        <f ca="1">IF(テーブル2[[#This Row],[範囲アドレス]]="","",COUNTIF(INDIRECT("人別!"&amp;H212&amp;":"&amp;G212,TRUE),"&gt;0"))</f>
        <v/>
      </c>
      <c r="E212" s="3"/>
      <c r="F212" s="3" t="str">
        <f>IF(C212="","",MATCH(C212,人別!D:D,0))</f>
        <v/>
      </c>
      <c r="G212" s="5" t="str">
        <f>IF(テーブル2[[#This Row],[行]]="","",ADDRESS(F212,$G$1))</f>
        <v/>
      </c>
      <c r="H212" s="5" t="str">
        <f>IF(テーブル2[[#This Row],[行]]="","",ADDRESS(F212,5))</f>
        <v/>
      </c>
    </row>
    <row r="213" spans="4:8" ht="15.75" customHeight="1" x14ac:dyDescent="0.4">
      <c r="D213" s="7" t="str">
        <f ca="1">IF(テーブル2[[#This Row],[範囲アドレス]]="","",COUNTIF(INDIRECT("人別!"&amp;H213&amp;":"&amp;G213,TRUE),"&gt;0"))</f>
        <v/>
      </c>
      <c r="E213" s="3"/>
      <c r="F213" s="3" t="str">
        <f>IF(C213="","",MATCH(C213,人別!D:D,0))</f>
        <v/>
      </c>
      <c r="G213" s="5" t="str">
        <f>IF(テーブル2[[#This Row],[行]]="","",ADDRESS(F213,$G$1))</f>
        <v/>
      </c>
      <c r="H213" s="5" t="str">
        <f>IF(テーブル2[[#This Row],[行]]="","",ADDRESS(F213,5))</f>
        <v/>
      </c>
    </row>
    <row r="214" spans="4:8" ht="15.75" customHeight="1" x14ac:dyDescent="0.4">
      <c r="D214" s="7" t="str">
        <f ca="1">IF(テーブル2[[#This Row],[範囲アドレス]]="","",COUNTIF(INDIRECT("人別!"&amp;H214&amp;":"&amp;G214,TRUE),"&gt;0"))</f>
        <v/>
      </c>
      <c r="E214" s="3"/>
      <c r="F214" s="3" t="str">
        <f>IF(C214="","",MATCH(C214,人別!D:D,0))</f>
        <v/>
      </c>
      <c r="G214" s="5" t="str">
        <f>IF(テーブル2[[#This Row],[行]]="","",ADDRESS(F214,$G$1))</f>
        <v/>
      </c>
      <c r="H214" s="5" t="str">
        <f>IF(テーブル2[[#This Row],[行]]="","",ADDRESS(F214,5))</f>
        <v/>
      </c>
    </row>
    <row r="215" spans="4:8" ht="15.75" customHeight="1" x14ac:dyDescent="0.4">
      <c r="D215" s="7" t="str">
        <f ca="1">IF(テーブル2[[#This Row],[範囲アドレス]]="","",COUNTIF(INDIRECT("人別!"&amp;H215&amp;":"&amp;G215,TRUE),"&gt;0"))</f>
        <v/>
      </c>
      <c r="E215" s="3"/>
      <c r="F215" s="3" t="str">
        <f>IF(C215="","",MATCH(C215,人別!D:D,0))</f>
        <v/>
      </c>
      <c r="G215" s="5" t="str">
        <f>IF(テーブル2[[#This Row],[行]]="","",ADDRESS(F215,$G$1))</f>
        <v/>
      </c>
      <c r="H215" s="5" t="str">
        <f>IF(テーブル2[[#This Row],[行]]="","",ADDRESS(F215,5))</f>
        <v/>
      </c>
    </row>
    <row r="216" spans="4:8" ht="15.75" customHeight="1" x14ac:dyDescent="0.4">
      <c r="D216" s="7" t="str">
        <f ca="1">IF(テーブル2[[#This Row],[範囲アドレス]]="","",COUNTIF(INDIRECT("人別!"&amp;H216&amp;":"&amp;G216,TRUE),"&gt;0"))</f>
        <v/>
      </c>
      <c r="E216" s="3"/>
      <c r="F216" s="3" t="str">
        <f>IF(C216="","",MATCH(C216,人別!D:D,0))</f>
        <v/>
      </c>
      <c r="G216" s="5" t="str">
        <f>IF(テーブル2[[#This Row],[行]]="","",ADDRESS(F216,$G$1))</f>
        <v/>
      </c>
      <c r="H216" s="5" t="str">
        <f>IF(テーブル2[[#This Row],[行]]="","",ADDRESS(F216,5))</f>
        <v/>
      </c>
    </row>
    <row r="217" spans="4:8" ht="15.75" customHeight="1" x14ac:dyDescent="0.4">
      <c r="D217" s="7" t="str">
        <f ca="1">IF(テーブル2[[#This Row],[範囲アドレス]]="","",COUNTIF(INDIRECT("人別!"&amp;H217&amp;":"&amp;G217,TRUE),"&gt;0"))</f>
        <v/>
      </c>
      <c r="E217" s="3"/>
      <c r="F217" s="3" t="str">
        <f>IF(C217="","",MATCH(C217,人別!D:D,0))</f>
        <v/>
      </c>
      <c r="G217" s="5" t="str">
        <f>IF(テーブル2[[#This Row],[行]]="","",ADDRESS(F217,$G$1))</f>
        <v/>
      </c>
      <c r="H217" s="5" t="str">
        <f>IF(テーブル2[[#This Row],[行]]="","",ADDRESS(F217,5))</f>
        <v/>
      </c>
    </row>
    <row r="218" spans="4:8" ht="15.75" customHeight="1" x14ac:dyDescent="0.4">
      <c r="D218" s="7" t="str">
        <f ca="1">IF(テーブル2[[#This Row],[範囲アドレス]]="","",COUNTIF(INDIRECT("人別!"&amp;H218&amp;":"&amp;G218,TRUE),"&gt;0"))</f>
        <v/>
      </c>
      <c r="E218" s="3"/>
      <c r="F218" s="3" t="str">
        <f>IF(C218="","",MATCH(C218,人別!D:D,0))</f>
        <v/>
      </c>
      <c r="G218" s="5" t="str">
        <f>IF(テーブル2[[#This Row],[行]]="","",ADDRESS(F218,$G$1))</f>
        <v/>
      </c>
      <c r="H218" s="5" t="str">
        <f>IF(テーブル2[[#This Row],[行]]="","",ADDRESS(F218,5))</f>
        <v/>
      </c>
    </row>
    <row r="219" spans="4:8" ht="15.75" customHeight="1" x14ac:dyDescent="0.4">
      <c r="D219" s="7" t="str">
        <f ca="1">IF(テーブル2[[#This Row],[範囲アドレス]]="","",COUNTIF(INDIRECT("人別!"&amp;H219&amp;":"&amp;G219,TRUE),"&gt;0"))</f>
        <v/>
      </c>
      <c r="E219" s="3"/>
      <c r="F219" s="3" t="str">
        <f>IF(C219="","",MATCH(C219,人別!D:D,0))</f>
        <v/>
      </c>
      <c r="G219" s="5" t="str">
        <f>IF(テーブル2[[#This Row],[行]]="","",ADDRESS(F219,$G$1))</f>
        <v/>
      </c>
      <c r="H219" s="5" t="str">
        <f>IF(テーブル2[[#This Row],[行]]="","",ADDRESS(F219,5))</f>
        <v/>
      </c>
    </row>
    <row r="220" spans="4:8" ht="15.75" customHeight="1" x14ac:dyDescent="0.4">
      <c r="D220" s="7" t="str">
        <f ca="1">IF(テーブル2[[#This Row],[範囲アドレス]]="","",COUNTIF(INDIRECT("人別!"&amp;H220&amp;":"&amp;G220,TRUE),"&gt;0"))</f>
        <v/>
      </c>
      <c r="E220" s="3"/>
      <c r="F220" s="3" t="str">
        <f>IF(C220="","",MATCH(C220,人別!D:D,0))</f>
        <v/>
      </c>
      <c r="G220" s="5" t="str">
        <f>IF(テーブル2[[#This Row],[行]]="","",ADDRESS(F220,$G$1))</f>
        <v/>
      </c>
      <c r="H220" s="5" t="str">
        <f>IF(テーブル2[[#This Row],[行]]="","",ADDRESS(F220,5))</f>
        <v/>
      </c>
    </row>
    <row r="221" spans="4:8" ht="15.75" customHeight="1" x14ac:dyDescent="0.4">
      <c r="D221" s="7" t="str">
        <f ca="1">IF(テーブル2[[#This Row],[範囲アドレス]]="","",COUNTIF(INDIRECT("人別!"&amp;H221&amp;":"&amp;G221,TRUE),"&gt;0"))</f>
        <v/>
      </c>
      <c r="E221" s="3"/>
      <c r="F221" s="3" t="str">
        <f>IF(C221="","",MATCH(C221,人別!D:D,0))</f>
        <v/>
      </c>
      <c r="G221" s="5" t="str">
        <f>IF(テーブル2[[#This Row],[行]]="","",ADDRESS(F221,$G$1))</f>
        <v/>
      </c>
      <c r="H221" s="5" t="str">
        <f>IF(テーブル2[[#This Row],[行]]="","",ADDRESS(F221,5))</f>
        <v/>
      </c>
    </row>
    <row r="222" spans="4:8" ht="15.75" customHeight="1" x14ac:dyDescent="0.4">
      <c r="D222" s="7" t="str">
        <f ca="1">IF(テーブル2[[#This Row],[範囲アドレス]]="","",COUNTIF(INDIRECT("人別!"&amp;H222&amp;":"&amp;G222,TRUE),"&gt;0"))</f>
        <v/>
      </c>
      <c r="E222" s="3"/>
      <c r="F222" s="3" t="str">
        <f>IF(C222="","",MATCH(C222,人別!D:D,0))</f>
        <v/>
      </c>
      <c r="G222" s="5" t="str">
        <f>IF(テーブル2[[#This Row],[行]]="","",ADDRESS(F222,$G$1))</f>
        <v/>
      </c>
      <c r="H222" s="5" t="str">
        <f>IF(テーブル2[[#This Row],[行]]="","",ADDRESS(F222,5))</f>
        <v/>
      </c>
    </row>
    <row r="223" spans="4:8" ht="15.75" customHeight="1" x14ac:dyDescent="0.4">
      <c r="D223" s="7" t="str">
        <f ca="1">IF(テーブル2[[#This Row],[範囲アドレス]]="","",COUNTIF(INDIRECT("人別!"&amp;H223&amp;":"&amp;G223,TRUE),"&gt;0"))</f>
        <v/>
      </c>
      <c r="E223" s="3"/>
      <c r="F223" s="3" t="str">
        <f>IF(C223="","",MATCH(C223,人別!D:D,0))</f>
        <v/>
      </c>
      <c r="G223" s="5" t="str">
        <f>IF(テーブル2[[#This Row],[行]]="","",ADDRESS(F223,$G$1))</f>
        <v/>
      </c>
      <c r="H223" s="5" t="str">
        <f>IF(テーブル2[[#This Row],[行]]="","",ADDRESS(F223,5))</f>
        <v/>
      </c>
    </row>
    <row r="224" spans="4:8" ht="15.75" customHeight="1" x14ac:dyDescent="0.4">
      <c r="D224" s="7" t="str">
        <f ca="1">IF(テーブル2[[#This Row],[範囲アドレス]]="","",COUNTIF(INDIRECT("人別!"&amp;H224&amp;":"&amp;G224,TRUE),"&gt;0"))</f>
        <v/>
      </c>
      <c r="E224" s="3"/>
      <c r="F224" s="3" t="str">
        <f>IF(C224="","",MATCH(C224,人別!D:D,0))</f>
        <v/>
      </c>
      <c r="G224" s="5" t="str">
        <f>IF(テーブル2[[#This Row],[行]]="","",ADDRESS(F224,$G$1))</f>
        <v/>
      </c>
      <c r="H224" s="5" t="str">
        <f>IF(テーブル2[[#This Row],[行]]="","",ADDRESS(F224,5))</f>
        <v/>
      </c>
    </row>
    <row r="225" spans="4:8" ht="15.75" customHeight="1" x14ac:dyDescent="0.4">
      <c r="D225" s="7" t="str">
        <f ca="1">IF(テーブル2[[#This Row],[範囲アドレス]]="","",COUNTIF(INDIRECT("人別!"&amp;H225&amp;":"&amp;G225,TRUE),"&gt;0"))</f>
        <v/>
      </c>
      <c r="E225" s="3"/>
      <c r="F225" s="3" t="str">
        <f>IF(C225="","",MATCH(C225,人別!D:D,0))</f>
        <v/>
      </c>
      <c r="G225" s="5" t="str">
        <f>IF(テーブル2[[#This Row],[行]]="","",ADDRESS(F225,$G$1))</f>
        <v/>
      </c>
      <c r="H225" s="5" t="str">
        <f>IF(テーブル2[[#This Row],[行]]="","",ADDRESS(F225,5))</f>
        <v/>
      </c>
    </row>
    <row r="226" spans="4:8" ht="15.75" customHeight="1" x14ac:dyDescent="0.4">
      <c r="D226" s="7" t="str">
        <f ca="1">IF(テーブル2[[#This Row],[範囲アドレス]]="","",COUNTIF(INDIRECT("人別!"&amp;H226&amp;":"&amp;G226,TRUE),"&gt;0"))</f>
        <v/>
      </c>
      <c r="E226" s="3"/>
      <c r="F226" s="3" t="str">
        <f>IF(C226="","",MATCH(C226,人別!D:D,0))</f>
        <v/>
      </c>
      <c r="G226" s="5" t="str">
        <f>IF(テーブル2[[#This Row],[行]]="","",ADDRESS(F226,$G$1))</f>
        <v/>
      </c>
      <c r="H226" s="5" t="str">
        <f>IF(テーブル2[[#This Row],[行]]="","",ADDRESS(F226,5))</f>
        <v/>
      </c>
    </row>
    <row r="227" spans="4:8" ht="15.75" customHeight="1" x14ac:dyDescent="0.4">
      <c r="D227" s="7" t="str">
        <f ca="1">IF(テーブル2[[#This Row],[範囲アドレス]]="","",COUNTIF(INDIRECT("人別!"&amp;H227&amp;":"&amp;G227,TRUE),"&gt;0"))</f>
        <v/>
      </c>
      <c r="E227" s="3"/>
      <c r="F227" s="3" t="str">
        <f>IF(C227="","",MATCH(C227,人別!D:D,0))</f>
        <v/>
      </c>
      <c r="G227" s="5" t="str">
        <f>IF(テーブル2[[#This Row],[行]]="","",ADDRESS(F227,$G$1))</f>
        <v/>
      </c>
      <c r="H227" s="5" t="str">
        <f>IF(テーブル2[[#This Row],[行]]="","",ADDRESS(F227,5))</f>
        <v/>
      </c>
    </row>
    <row r="228" spans="4:8" ht="15.75" customHeight="1" x14ac:dyDescent="0.4">
      <c r="D228" s="7" t="str">
        <f ca="1">IF(テーブル2[[#This Row],[範囲アドレス]]="","",COUNTIF(INDIRECT("人別!"&amp;H228&amp;":"&amp;G228,TRUE),"&gt;0"))</f>
        <v/>
      </c>
      <c r="E228" s="3"/>
      <c r="F228" s="3" t="str">
        <f>IF(C228="","",MATCH(C228,人別!D:D,0))</f>
        <v/>
      </c>
      <c r="G228" s="5" t="str">
        <f>IF(テーブル2[[#This Row],[行]]="","",ADDRESS(F228,$G$1))</f>
        <v/>
      </c>
      <c r="H228" s="5" t="str">
        <f>IF(テーブル2[[#This Row],[行]]="","",ADDRESS(F228,5))</f>
        <v/>
      </c>
    </row>
    <row r="229" spans="4:8" ht="15.75" customHeight="1" x14ac:dyDescent="0.4">
      <c r="D229" s="7" t="str">
        <f ca="1">IF(テーブル2[[#This Row],[範囲アドレス]]="","",COUNTIF(INDIRECT("人別!"&amp;H229&amp;":"&amp;G229,TRUE),"&gt;0"))</f>
        <v/>
      </c>
      <c r="E229" s="3"/>
      <c r="F229" s="3" t="str">
        <f>IF(C229="","",MATCH(C229,人別!D:D,0))</f>
        <v/>
      </c>
      <c r="G229" s="5" t="str">
        <f>IF(テーブル2[[#This Row],[行]]="","",ADDRESS(F229,$G$1))</f>
        <v/>
      </c>
      <c r="H229" s="5" t="str">
        <f>IF(テーブル2[[#This Row],[行]]="","",ADDRESS(F229,5))</f>
        <v/>
      </c>
    </row>
    <row r="230" spans="4:8" ht="15.75" customHeight="1" x14ac:dyDescent="0.4">
      <c r="D230" s="7" t="str">
        <f ca="1">IF(テーブル2[[#This Row],[範囲アドレス]]="","",COUNTIF(INDIRECT("人別!"&amp;H230&amp;":"&amp;G230,TRUE),"&gt;0"))</f>
        <v/>
      </c>
      <c r="E230" s="3"/>
      <c r="F230" s="3" t="str">
        <f>IF(C230="","",MATCH(C230,人別!D:D,0))</f>
        <v/>
      </c>
      <c r="G230" s="5" t="str">
        <f>IF(テーブル2[[#This Row],[行]]="","",ADDRESS(F230,$G$1))</f>
        <v/>
      </c>
      <c r="H230" s="5" t="str">
        <f>IF(テーブル2[[#This Row],[行]]="","",ADDRESS(F230,5))</f>
        <v/>
      </c>
    </row>
    <row r="231" spans="4:8" ht="15.75" customHeight="1" x14ac:dyDescent="0.4">
      <c r="D231" s="7" t="str">
        <f ca="1">IF(テーブル2[[#This Row],[範囲アドレス]]="","",COUNTIF(INDIRECT("人別!"&amp;H231&amp;":"&amp;G231,TRUE),"&gt;0"))</f>
        <v/>
      </c>
      <c r="E231" s="3"/>
      <c r="F231" s="3" t="str">
        <f>IF(C231="","",MATCH(C231,人別!D:D,0))</f>
        <v/>
      </c>
      <c r="G231" s="5" t="str">
        <f>IF(テーブル2[[#This Row],[行]]="","",ADDRESS(F231,$G$1))</f>
        <v/>
      </c>
      <c r="H231" s="5" t="str">
        <f>IF(テーブル2[[#This Row],[行]]="","",ADDRESS(F231,5))</f>
        <v/>
      </c>
    </row>
    <row r="232" spans="4:8" ht="15.75" customHeight="1" x14ac:dyDescent="0.4">
      <c r="D232" s="7" t="str">
        <f ca="1">IF(テーブル2[[#This Row],[範囲アドレス]]="","",COUNTIF(INDIRECT("人別!"&amp;H232&amp;":"&amp;G232,TRUE),"&gt;0"))</f>
        <v/>
      </c>
      <c r="E232" s="3"/>
      <c r="F232" s="3" t="str">
        <f>IF(C232="","",MATCH(C232,人別!D:D,0))</f>
        <v/>
      </c>
      <c r="G232" s="5" t="str">
        <f>IF(テーブル2[[#This Row],[行]]="","",ADDRESS(F232,$G$1))</f>
        <v/>
      </c>
      <c r="H232" s="5" t="str">
        <f>IF(テーブル2[[#This Row],[行]]="","",ADDRESS(F232,5))</f>
        <v/>
      </c>
    </row>
    <row r="233" spans="4:8" ht="15.75" customHeight="1" x14ac:dyDescent="0.4">
      <c r="D233" s="7" t="str">
        <f ca="1">IF(テーブル2[[#This Row],[範囲アドレス]]="","",COUNTIF(INDIRECT("人別!"&amp;H233&amp;":"&amp;G233,TRUE),"&gt;0"))</f>
        <v/>
      </c>
      <c r="E233" s="3"/>
      <c r="F233" s="3" t="str">
        <f>IF(C233="","",MATCH(C233,人別!D:D,0))</f>
        <v/>
      </c>
      <c r="G233" s="5" t="str">
        <f>IF(テーブル2[[#This Row],[行]]="","",ADDRESS(F233,$G$1))</f>
        <v/>
      </c>
      <c r="H233" s="5" t="str">
        <f>IF(テーブル2[[#This Row],[行]]="","",ADDRESS(F233,5))</f>
        <v/>
      </c>
    </row>
    <row r="234" spans="4:8" ht="15.75" customHeight="1" x14ac:dyDescent="0.4">
      <c r="D234" s="7" t="str">
        <f ca="1">IF(テーブル2[[#This Row],[範囲アドレス]]="","",COUNTIF(INDIRECT("人別!"&amp;H234&amp;":"&amp;G234,TRUE),"&gt;0"))</f>
        <v/>
      </c>
      <c r="E234" s="3"/>
      <c r="F234" s="3" t="str">
        <f>IF(C234="","",MATCH(C234,人別!D:D,0))</f>
        <v/>
      </c>
      <c r="G234" s="5" t="str">
        <f>IF(テーブル2[[#This Row],[行]]="","",ADDRESS(F234,$G$1))</f>
        <v/>
      </c>
      <c r="H234" s="5" t="str">
        <f>IF(テーブル2[[#This Row],[行]]="","",ADDRESS(F234,5))</f>
        <v/>
      </c>
    </row>
    <row r="235" spans="4:8" ht="15.75" customHeight="1" x14ac:dyDescent="0.4">
      <c r="D235" s="7" t="str">
        <f ca="1">IF(テーブル2[[#This Row],[範囲アドレス]]="","",COUNTIF(INDIRECT("人別!"&amp;H235&amp;":"&amp;G235,TRUE),"&gt;0"))</f>
        <v/>
      </c>
      <c r="E235" s="3"/>
      <c r="F235" s="3" t="str">
        <f>IF(C235="","",MATCH(C235,人別!D:D,0))</f>
        <v/>
      </c>
      <c r="G235" s="5" t="str">
        <f>IF(テーブル2[[#This Row],[行]]="","",ADDRESS(F235,$G$1))</f>
        <v/>
      </c>
      <c r="H235" s="5" t="str">
        <f>IF(テーブル2[[#This Row],[行]]="","",ADDRESS(F235,5))</f>
        <v/>
      </c>
    </row>
    <row r="236" spans="4:8" ht="15.75" customHeight="1" x14ac:dyDescent="0.4">
      <c r="D236" s="7" t="str">
        <f ca="1">IF(テーブル2[[#This Row],[範囲アドレス]]="","",COUNTIF(INDIRECT("人別!"&amp;H236&amp;":"&amp;G236,TRUE),"&gt;0"))</f>
        <v/>
      </c>
      <c r="E236" s="3"/>
      <c r="F236" s="3" t="str">
        <f>IF(C236="","",MATCH(C236,人別!D:D,0))</f>
        <v/>
      </c>
      <c r="G236" s="5" t="str">
        <f>IF(テーブル2[[#This Row],[行]]="","",ADDRESS(F236,$G$1))</f>
        <v/>
      </c>
      <c r="H236" s="5" t="str">
        <f>IF(テーブル2[[#This Row],[行]]="","",ADDRESS(F236,5))</f>
        <v/>
      </c>
    </row>
    <row r="237" spans="4:8" ht="15.75" customHeight="1" x14ac:dyDescent="0.4">
      <c r="D237" s="7" t="str">
        <f ca="1">IF(テーブル2[[#This Row],[範囲アドレス]]="","",COUNTIF(INDIRECT("人別!"&amp;H237&amp;":"&amp;G237,TRUE),"&gt;0"))</f>
        <v/>
      </c>
      <c r="E237" s="3"/>
      <c r="F237" s="3" t="str">
        <f>IF(C237="","",MATCH(C237,人別!D:D,0))</f>
        <v/>
      </c>
      <c r="G237" s="5" t="str">
        <f>IF(テーブル2[[#This Row],[行]]="","",ADDRESS(F237,$G$1))</f>
        <v/>
      </c>
      <c r="H237" s="5" t="str">
        <f>IF(テーブル2[[#This Row],[行]]="","",ADDRESS(F237,5))</f>
        <v/>
      </c>
    </row>
    <row r="238" spans="4:8" ht="15.75" customHeight="1" x14ac:dyDescent="0.4">
      <c r="D238" s="7" t="str">
        <f ca="1">IF(テーブル2[[#This Row],[範囲アドレス]]="","",COUNTIF(INDIRECT("人別!"&amp;H238&amp;":"&amp;G238,TRUE),"&gt;0"))</f>
        <v/>
      </c>
      <c r="E238" s="3"/>
      <c r="F238" s="3" t="str">
        <f>IF(C238="","",MATCH(C238,人別!D:D,0))</f>
        <v/>
      </c>
      <c r="G238" s="5" t="str">
        <f>IF(テーブル2[[#This Row],[行]]="","",ADDRESS(F238,$G$1))</f>
        <v/>
      </c>
      <c r="H238" s="5" t="str">
        <f>IF(テーブル2[[#This Row],[行]]="","",ADDRESS(F238,5))</f>
        <v/>
      </c>
    </row>
    <row r="239" spans="4:8" ht="15.75" customHeight="1" x14ac:dyDescent="0.4">
      <c r="D239" s="7" t="str">
        <f ca="1">IF(テーブル2[[#This Row],[範囲アドレス]]="","",COUNTIF(INDIRECT("人別!"&amp;H239&amp;":"&amp;G239,TRUE),"&gt;0"))</f>
        <v/>
      </c>
      <c r="E239" s="3"/>
      <c r="F239" s="3" t="str">
        <f>IF(C239="","",MATCH(C239,人別!D:D,0))</f>
        <v/>
      </c>
      <c r="G239" s="5" t="str">
        <f>IF(テーブル2[[#This Row],[行]]="","",ADDRESS(F239,$G$1))</f>
        <v/>
      </c>
      <c r="H239" s="5" t="str">
        <f>IF(テーブル2[[#This Row],[行]]="","",ADDRESS(F239,5))</f>
        <v/>
      </c>
    </row>
    <row r="240" spans="4:8" ht="15.75" customHeight="1" x14ac:dyDescent="0.4">
      <c r="D240" s="7" t="str">
        <f ca="1">IF(テーブル2[[#This Row],[範囲アドレス]]="","",COUNTIF(INDIRECT("人別!"&amp;H240&amp;":"&amp;G240,TRUE),"&gt;0"))</f>
        <v/>
      </c>
      <c r="E240" s="3"/>
      <c r="F240" s="3" t="str">
        <f>IF(C240="","",MATCH(C240,人別!D:D,0))</f>
        <v/>
      </c>
      <c r="G240" s="5" t="str">
        <f>IF(テーブル2[[#This Row],[行]]="","",ADDRESS(F240,$G$1))</f>
        <v/>
      </c>
      <c r="H240" s="5" t="str">
        <f>IF(テーブル2[[#This Row],[行]]="","",ADDRESS(F240,5))</f>
        <v/>
      </c>
    </row>
    <row r="241" spans="4:8" ht="15.75" customHeight="1" x14ac:dyDescent="0.4">
      <c r="D241" s="7" t="str">
        <f ca="1">IF(テーブル2[[#This Row],[範囲アドレス]]="","",COUNTIF(INDIRECT("人別!"&amp;H241&amp;":"&amp;G241,TRUE),"&gt;0"))</f>
        <v/>
      </c>
      <c r="E241" s="3"/>
      <c r="F241" s="3" t="str">
        <f>IF(C241="","",MATCH(C241,人別!D:D,0))</f>
        <v/>
      </c>
      <c r="G241" s="5" t="str">
        <f>IF(テーブル2[[#This Row],[行]]="","",ADDRESS(F241,$G$1))</f>
        <v/>
      </c>
      <c r="H241" s="5" t="str">
        <f>IF(テーブル2[[#This Row],[行]]="","",ADDRESS(F241,5))</f>
        <v/>
      </c>
    </row>
    <row r="242" spans="4:8" ht="15.75" customHeight="1" x14ac:dyDescent="0.4">
      <c r="D242" s="7" t="str">
        <f ca="1">IF(テーブル2[[#This Row],[範囲アドレス]]="","",COUNTIF(INDIRECT("人別!"&amp;H242&amp;":"&amp;G242,TRUE),"&gt;0"))</f>
        <v/>
      </c>
      <c r="E242" s="3"/>
      <c r="F242" s="3" t="str">
        <f>IF(C242="","",MATCH(C242,人別!D:D,0))</f>
        <v/>
      </c>
      <c r="G242" s="5" t="str">
        <f>IF(テーブル2[[#This Row],[行]]="","",ADDRESS(F242,$G$1))</f>
        <v/>
      </c>
      <c r="H242" s="5" t="str">
        <f>IF(テーブル2[[#This Row],[行]]="","",ADDRESS(F242,5))</f>
        <v/>
      </c>
    </row>
    <row r="243" spans="4:8" ht="15.75" customHeight="1" x14ac:dyDescent="0.4">
      <c r="D243" s="7" t="str">
        <f ca="1">IF(テーブル2[[#This Row],[範囲アドレス]]="","",COUNTIF(INDIRECT("人別!"&amp;H243&amp;":"&amp;G243,TRUE),"&gt;0"))</f>
        <v/>
      </c>
      <c r="E243" s="3"/>
      <c r="F243" s="3" t="str">
        <f>IF(C243="","",MATCH(C243,人別!D:D,0))</f>
        <v/>
      </c>
      <c r="G243" s="5" t="str">
        <f>IF(テーブル2[[#This Row],[行]]="","",ADDRESS(F243,$G$1))</f>
        <v/>
      </c>
      <c r="H243" s="5" t="str">
        <f>IF(テーブル2[[#This Row],[行]]="","",ADDRESS(F243,5))</f>
        <v/>
      </c>
    </row>
    <row r="244" spans="4:8" ht="15.75" customHeight="1" x14ac:dyDescent="0.4">
      <c r="D244" s="7" t="str">
        <f ca="1">IF(テーブル2[[#This Row],[範囲アドレス]]="","",COUNTIF(INDIRECT("人別!"&amp;H244&amp;":"&amp;G244,TRUE),"&gt;0"))</f>
        <v/>
      </c>
      <c r="E244" s="3"/>
      <c r="F244" s="3" t="str">
        <f>IF(C244="","",MATCH(C244,人別!D:D,0))</f>
        <v/>
      </c>
      <c r="G244" s="5" t="str">
        <f>IF(テーブル2[[#This Row],[行]]="","",ADDRESS(F244,$G$1))</f>
        <v/>
      </c>
      <c r="H244" s="5" t="str">
        <f>IF(テーブル2[[#This Row],[行]]="","",ADDRESS(F244,5))</f>
        <v/>
      </c>
    </row>
    <row r="245" spans="4:8" ht="15.75" customHeight="1" x14ac:dyDescent="0.4">
      <c r="D245" s="7" t="str">
        <f ca="1">IF(テーブル2[[#This Row],[範囲アドレス]]="","",COUNTIF(INDIRECT("人別!"&amp;H245&amp;":"&amp;G245,TRUE),"&gt;0"))</f>
        <v/>
      </c>
      <c r="E245" s="3"/>
      <c r="F245" s="3" t="str">
        <f>IF(C245="","",MATCH(C245,人別!D:D,0))</f>
        <v/>
      </c>
      <c r="G245" s="5" t="str">
        <f>IF(テーブル2[[#This Row],[行]]="","",ADDRESS(F245,$G$1))</f>
        <v/>
      </c>
      <c r="H245" s="5" t="str">
        <f>IF(テーブル2[[#This Row],[行]]="","",ADDRESS(F245,5))</f>
        <v/>
      </c>
    </row>
    <row r="246" spans="4:8" ht="15.75" customHeight="1" x14ac:dyDescent="0.4">
      <c r="D246" s="7" t="str">
        <f ca="1">IF(テーブル2[[#This Row],[範囲アドレス]]="","",COUNTIF(INDIRECT("人別!"&amp;H246&amp;":"&amp;G246,TRUE),"&gt;0"))</f>
        <v/>
      </c>
      <c r="E246" s="3"/>
      <c r="F246" s="3" t="str">
        <f>IF(C246="","",MATCH(C246,人別!D:D,0))</f>
        <v/>
      </c>
      <c r="G246" s="5" t="str">
        <f>IF(テーブル2[[#This Row],[行]]="","",ADDRESS(F246,$G$1))</f>
        <v/>
      </c>
      <c r="H246" s="5" t="str">
        <f>IF(テーブル2[[#This Row],[行]]="","",ADDRESS(F246,5))</f>
        <v/>
      </c>
    </row>
    <row r="247" spans="4:8" ht="15.75" customHeight="1" x14ac:dyDescent="0.4">
      <c r="D247" s="7" t="str">
        <f ca="1">IF(テーブル2[[#This Row],[範囲アドレス]]="","",COUNTIF(INDIRECT("人別!"&amp;H247&amp;":"&amp;G247,TRUE),"&gt;0"))</f>
        <v/>
      </c>
      <c r="E247" s="3"/>
      <c r="F247" s="3" t="str">
        <f>IF(C247="","",MATCH(C247,人別!D:D,0))</f>
        <v/>
      </c>
      <c r="G247" s="5" t="str">
        <f>IF(テーブル2[[#This Row],[行]]="","",ADDRESS(F247,$G$1))</f>
        <v/>
      </c>
      <c r="H247" s="5" t="str">
        <f>IF(テーブル2[[#This Row],[行]]="","",ADDRESS(F247,5))</f>
        <v/>
      </c>
    </row>
    <row r="248" spans="4:8" ht="15.75" customHeight="1" x14ac:dyDescent="0.4">
      <c r="D248" s="7" t="str">
        <f ca="1">IF(テーブル2[[#This Row],[範囲アドレス]]="","",COUNTIF(INDIRECT("人別!"&amp;H248&amp;":"&amp;G248,TRUE),"&gt;0"))</f>
        <v/>
      </c>
      <c r="E248" s="3"/>
      <c r="F248" s="3" t="str">
        <f>IF(C248="","",MATCH(C248,人別!D:D,0))</f>
        <v/>
      </c>
      <c r="G248" s="5" t="str">
        <f>IF(テーブル2[[#This Row],[行]]="","",ADDRESS(F248,$G$1))</f>
        <v/>
      </c>
      <c r="H248" s="5" t="str">
        <f>IF(テーブル2[[#This Row],[行]]="","",ADDRESS(F248,5))</f>
        <v/>
      </c>
    </row>
    <row r="249" spans="4:8" ht="15.75" customHeight="1" x14ac:dyDescent="0.4">
      <c r="D249" s="7" t="str">
        <f ca="1">IF(テーブル2[[#This Row],[範囲アドレス]]="","",COUNTIF(INDIRECT("人別!"&amp;H249&amp;":"&amp;G249,TRUE),"&gt;0"))</f>
        <v/>
      </c>
      <c r="E249" s="3"/>
      <c r="F249" s="3" t="str">
        <f>IF(C249="","",MATCH(C249,人別!D:D,0))</f>
        <v/>
      </c>
      <c r="G249" s="5" t="str">
        <f>IF(テーブル2[[#This Row],[行]]="","",ADDRESS(F249,$G$1))</f>
        <v/>
      </c>
      <c r="H249" s="5" t="str">
        <f>IF(テーブル2[[#This Row],[行]]="","",ADDRESS(F249,5))</f>
        <v/>
      </c>
    </row>
    <row r="250" spans="4:8" ht="15.75" customHeight="1" x14ac:dyDescent="0.4">
      <c r="D250" s="7" t="str">
        <f ca="1">IF(テーブル2[[#This Row],[範囲アドレス]]="","",COUNTIF(INDIRECT("人別!"&amp;H250&amp;":"&amp;G250,TRUE),"&gt;0"))</f>
        <v/>
      </c>
      <c r="E250" s="3"/>
      <c r="F250" s="3" t="str">
        <f>IF(C250="","",MATCH(C250,人別!D:D,0))</f>
        <v/>
      </c>
      <c r="G250" s="5" t="str">
        <f>IF(テーブル2[[#This Row],[行]]="","",ADDRESS(F250,$G$1))</f>
        <v/>
      </c>
      <c r="H250" s="5" t="str">
        <f>IF(テーブル2[[#This Row],[行]]="","",ADDRESS(F250,5))</f>
        <v/>
      </c>
    </row>
    <row r="251" spans="4:8" ht="15.75" customHeight="1" x14ac:dyDescent="0.4">
      <c r="D251" s="7" t="str">
        <f ca="1">IF(テーブル2[[#This Row],[範囲アドレス]]="","",COUNTIF(INDIRECT("人別!"&amp;H251&amp;":"&amp;G251,TRUE),"&gt;0"))</f>
        <v/>
      </c>
      <c r="E251" s="3"/>
      <c r="F251" s="3" t="str">
        <f>IF(C251="","",MATCH(C251,人別!D:D,0))</f>
        <v/>
      </c>
      <c r="G251" s="5" t="str">
        <f>IF(テーブル2[[#This Row],[行]]="","",ADDRESS(F251,$G$1))</f>
        <v/>
      </c>
      <c r="H251" s="5" t="str">
        <f>IF(テーブル2[[#This Row],[行]]="","",ADDRESS(F251,5))</f>
        <v/>
      </c>
    </row>
    <row r="252" spans="4:8" ht="15.75" customHeight="1" x14ac:dyDescent="0.4">
      <c r="D252" s="7" t="str">
        <f ca="1">IF(テーブル2[[#This Row],[範囲アドレス]]="","",COUNTIF(INDIRECT("人別!"&amp;H252&amp;":"&amp;G252,TRUE),"&gt;0"))</f>
        <v/>
      </c>
      <c r="E252" s="3"/>
      <c r="F252" s="3" t="str">
        <f>IF(C252="","",MATCH(C252,人別!D:D,0))</f>
        <v/>
      </c>
      <c r="G252" s="5" t="str">
        <f>IF(テーブル2[[#This Row],[行]]="","",ADDRESS(F252,$G$1))</f>
        <v/>
      </c>
      <c r="H252" s="5" t="str">
        <f>IF(テーブル2[[#This Row],[行]]="","",ADDRESS(F252,5))</f>
        <v/>
      </c>
    </row>
    <row r="253" spans="4:8" ht="15.75" customHeight="1" x14ac:dyDescent="0.4">
      <c r="D253" s="7" t="str">
        <f ca="1">IF(テーブル2[[#This Row],[範囲アドレス]]="","",COUNTIF(INDIRECT("人別!"&amp;H253&amp;":"&amp;G253,TRUE),"&gt;0"))</f>
        <v/>
      </c>
      <c r="E253" s="3"/>
      <c r="F253" s="3" t="str">
        <f>IF(C253="","",MATCH(C253,人別!D:D,0))</f>
        <v/>
      </c>
      <c r="G253" s="5" t="str">
        <f>IF(テーブル2[[#This Row],[行]]="","",ADDRESS(F253,$G$1))</f>
        <v/>
      </c>
      <c r="H253" s="5" t="str">
        <f>IF(テーブル2[[#This Row],[行]]="","",ADDRESS(F253,5))</f>
        <v/>
      </c>
    </row>
    <row r="254" spans="4:8" ht="15.75" customHeight="1" x14ac:dyDescent="0.4">
      <c r="D254" s="7" t="str">
        <f ca="1">IF(テーブル2[[#This Row],[範囲アドレス]]="","",COUNTIF(INDIRECT("人別!"&amp;H254&amp;":"&amp;G254,TRUE),"&gt;0"))</f>
        <v/>
      </c>
      <c r="E254" s="3"/>
      <c r="F254" s="3" t="str">
        <f>IF(C254="","",MATCH(C254,人別!D:D,0))</f>
        <v/>
      </c>
      <c r="G254" s="5" t="str">
        <f>IF(テーブル2[[#This Row],[行]]="","",ADDRESS(F254,$G$1))</f>
        <v/>
      </c>
      <c r="H254" s="5" t="str">
        <f>IF(テーブル2[[#This Row],[行]]="","",ADDRESS(F254,5))</f>
        <v/>
      </c>
    </row>
    <row r="255" spans="4:8" ht="15.75" customHeight="1" x14ac:dyDescent="0.4">
      <c r="D255" s="7" t="str">
        <f ca="1">IF(テーブル2[[#This Row],[範囲アドレス]]="","",COUNTIF(INDIRECT("人別!"&amp;H255&amp;":"&amp;G255,TRUE),"&gt;0"))</f>
        <v/>
      </c>
      <c r="E255" s="3"/>
      <c r="F255" s="3" t="str">
        <f>IF(C255="","",MATCH(C255,人別!D:D,0))</f>
        <v/>
      </c>
      <c r="G255" s="5" t="str">
        <f>IF(テーブル2[[#This Row],[行]]="","",ADDRESS(F255,$G$1))</f>
        <v/>
      </c>
      <c r="H255" s="5" t="str">
        <f>IF(テーブル2[[#This Row],[行]]="","",ADDRESS(F255,5))</f>
        <v/>
      </c>
    </row>
    <row r="256" spans="4:8" ht="15.75" customHeight="1" x14ac:dyDescent="0.4">
      <c r="D256" s="7" t="str">
        <f ca="1">IF(テーブル2[[#This Row],[範囲アドレス]]="","",COUNTIF(INDIRECT("人別!"&amp;H256&amp;":"&amp;G256,TRUE),"&gt;0"))</f>
        <v/>
      </c>
      <c r="E256" s="3"/>
      <c r="F256" s="3" t="str">
        <f>IF(C256="","",MATCH(C256,人別!D:D,0))</f>
        <v/>
      </c>
      <c r="G256" s="5" t="str">
        <f>IF(テーブル2[[#This Row],[行]]="","",ADDRESS(F256,$G$1))</f>
        <v/>
      </c>
      <c r="H256" s="5" t="str">
        <f>IF(テーブル2[[#This Row],[行]]="","",ADDRESS(F256,5))</f>
        <v/>
      </c>
    </row>
    <row r="257" spans="4:8" ht="15.75" customHeight="1" x14ac:dyDescent="0.4">
      <c r="D257" s="7" t="str">
        <f ca="1">IF(テーブル2[[#This Row],[範囲アドレス]]="","",COUNTIF(INDIRECT("人別!"&amp;H257&amp;":"&amp;G257,TRUE),"&gt;0"))</f>
        <v/>
      </c>
      <c r="E257" s="3"/>
      <c r="F257" s="3" t="str">
        <f>IF(C257="","",MATCH(C257,人別!D:D,0))</f>
        <v/>
      </c>
      <c r="G257" s="5" t="str">
        <f>IF(テーブル2[[#This Row],[行]]="","",ADDRESS(F257,$G$1))</f>
        <v/>
      </c>
      <c r="H257" s="5" t="str">
        <f>IF(テーブル2[[#This Row],[行]]="","",ADDRESS(F257,5))</f>
        <v/>
      </c>
    </row>
    <row r="258" spans="4:8" ht="15.75" customHeight="1" x14ac:dyDescent="0.4">
      <c r="D258" s="7" t="str">
        <f ca="1">IF(テーブル2[[#This Row],[範囲アドレス]]="","",COUNTIF(INDIRECT("人別!"&amp;H258&amp;":"&amp;G258,TRUE),"&gt;0"))</f>
        <v/>
      </c>
      <c r="E258" s="3"/>
      <c r="F258" s="3" t="str">
        <f>IF(C258="","",MATCH(C258,人別!D:D,0))</f>
        <v/>
      </c>
      <c r="G258" s="5" t="str">
        <f>IF(テーブル2[[#This Row],[行]]="","",ADDRESS(F258,$G$1))</f>
        <v/>
      </c>
      <c r="H258" s="5" t="str">
        <f>IF(テーブル2[[#This Row],[行]]="","",ADDRESS(F258,5))</f>
        <v/>
      </c>
    </row>
    <row r="259" spans="4:8" ht="15.75" customHeight="1" x14ac:dyDescent="0.4">
      <c r="D259" s="7" t="str">
        <f ca="1">IF(テーブル2[[#This Row],[範囲アドレス]]="","",COUNTIF(INDIRECT("人別!"&amp;H259&amp;":"&amp;G259,TRUE),"&gt;0"))</f>
        <v/>
      </c>
      <c r="E259" s="3"/>
      <c r="F259" s="3" t="str">
        <f>IF(C259="","",MATCH(C259,人別!D:D,0))</f>
        <v/>
      </c>
      <c r="G259" s="5" t="str">
        <f>IF(テーブル2[[#This Row],[行]]="","",ADDRESS(F259,$G$1))</f>
        <v/>
      </c>
      <c r="H259" s="5" t="str">
        <f>IF(テーブル2[[#This Row],[行]]="","",ADDRESS(F259,5))</f>
        <v/>
      </c>
    </row>
    <row r="260" spans="4:8" ht="15.75" customHeight="1" x14ac:dyDescent="0.4">
      <c r="D260" s="7" t="str">
        <f ca="1">IF(テーブル2[[#This Row],[範囲アドレス]]="","",COUNTIF(INDIRECT("人別!"&amp;H260&amp;":"&amp;G260,TRUE),"&gt;0"))</f>
        <v/>
      </c>
      <c r="E260" s="3"/>
      <c r="F260" s="3" t="str">
        <f>IF(C260="","",MATCH(C260,人別!D:D,0))</f>
        <v/>
      </c>
      <c r="G260" s="5" t="str">
        <f>IF(テーブル2[[#This Row],[行]]="","",ADDRESS(F260,$G$1))</f>
        <v/>
      </c>
      <c r="H260" s="5" t="str">
        <f>IF(テーブル2[[#This Row],[行]]="","",ADDRESS(F260,5))</f>
        <v/>
      </c>
    </row>
    <row r="261" spans="4:8" ht="15.75" customHeight="1" x14ac:dyDescent="0.4">
      <c r="D261" s="7" t="str">
        <f ca="1">IF(テーブル2[[#This Row],[範囲アドレス]]="","",COUNTIF(INDIRECT("人別!"&amp;H261&amp;":"&amp;G261,TRUE),"&gt;0"))</f>
        <v/>
      </c>
      <c r="E261" s="3"/>
      <c r="F261" s="3" t="str">
        <f>IF(C261="","",MATCH(C261,人別!D:D,0))</f>
        <v/>
      </c>
      <c r="G261" s="5" t="str">
        <f>IF(テーブル2[[#This Row],[行]]="","",ADDRESS(F261,$G$1))</f>
        <v/>
      </c>
      <c r="H261" s="5" t="str">
        <f>IF(テーブル2[[#This Row],[行]]="","",ADDRESS(F261,5))</f>
        <v/>
      </c>
    </row>
    <row r="262" spans="4:8" ht="15.75" customHeight="1" x14ac:dyDescent="0.4">
      <c r="D262" s="7" t="str">
        <f ca="1">IF(テーブル2[[#This Row],[範囲アドレス]]="","",COUNTIF(INDIRECT("人別!"&amp;H262&amp;":"&amp;G262,TRUE),"&gt;0"))</f>
        <v/>
      </c>
      <c r="E262" s="3"/>
      <c r="F262" s="3" t="str">
        <f>IF(C262="","",MATCH(C262,人別!D:D,0))</f>
        <v/>
      </c>
      <c r="G262" s="5" t="str">
        <f>IF(テーブル2[[#This Row],[行]]="","",ADDRESS(F262,$G$1))</f>
        <v/>
      </c>
      <c r="H262" s="5" t="str">
        <f>IF(テーブル2[[#This Row],[行]]="","",ADDRESS(F262,5))</f>
        <v/>
      </c>
    </row>
    <row r="263" spans="4:8" ht="15.75" customHeight="1" x14ac:dyDescent="0.4">
      <c r="D263" s="7" t="str">
        <f ca="1">IF(テーブル2[[#This Row],[範囲アドレス]]="","",COUNTIF(INDIRECT("人別!"&amp;H263&amp;":"&amp;G263,TRUE),"&gt;0"))</f>
        <v/>
      </c>
      <c r="E263" s="3"/>
      <c r="F263" s="3" t="str">
        <f>IF(C263="","",MATCH(C263,人別!D:D,0))</f>
        <v/>
      </c>
      <c r="G263" s="5" t="str">
        <f>IF(テーブル2[[#This Row],[行]]="","",ADDRESS(F263,$G$1))</f>
        <v/>
      </c>
      <c r="H263" s="5" t="str">
        <f>IF(テーブル2[[#This Row],[行]]="","",ADDRESS(F263,5))</f>
        <v/>
      </c>
    </row>
    <row r="264" spans="4:8" ht="15.75" customHeight="1" x14ac:dyDescent="0.4">
      <c r="D264" s="7" t="str">
        <f ca="1">IF(テーブル2[[#This Row],[範囲アドレス]]="","",COUNTIF(INDIRECT("人別!"&amp;H264&amp;":"&amp;G264,TRUE),"&gt;0"))</f>
        <v/>
      </c>
      <c r="E264" s="3"/>
      <c r="F264" s="3" t="str">
        <f>IF(C264="","",MATCH(C264,人別!D:D,0))</f>
        <v/>
      </c>
      <c r="G264" s="5" t="str">
        <f>IF(テーブル2[[#This Row],[行]]="","",ADDRESS(F264,$G$1))</f>
        <v/>
      </c>
      <c r="H264" s="5" t="str">
        <f>IF(テーブル2[[#This Row],[行]]="","",ADDRESS(F264,5))</f>
        <v/>
      </c>
    </row>
    <row r="265" spans="4:8" ht="15.75" customHeight="1" x14ac:dyDescent="0.4">
      <c r="D265" s="7" t="str">
        <f ca="1">IF(テーブル2[[#This Row],[範囲アドレス]]="","",COUNTIF(INDIRECT("人別!"&amp;H265&amp;":"&amp;G265,TRUE),"&gt;0"))</f>
        <v/>
      </c>
      <c r="E265" s="3"/>
      <c r="F265" s="3" t="str">
        <f>IF(C265="","",MATCH(C265,人別!D:D,0))</f>
        <v/>
      </c>
      <c r="G265" s="5" t="str">
        <f>IF(テーブル2[[#This Row],[行]]="","",ADDRESS(F265,$G$1))</f>
        <v/>
      </c>
      <c r="H265" s="5" t="str">
        <f>IF(テーブル2[[#This Row],[行]]="","",ADDRESS(F265,5))</f>
        <v/>
      </c>
    </row>
    <row r="266" spans="4:8" ht="15.75" customHeight="1" x14ac:dyDescent="0.4">
      <c r="D266" s="7" t="str">
        <f ca="1">IF(テーブル2[[#This Row],[範囲アドレス]]="","",COUNTIF(INDIRECT("人別!"&amp;H266&amp;":"&amp;G266,TRUE),"&gt;0"))</f>
        <v/>
      </c>
      <c r="E266" s="3"/>
      <c r="F266" s="3" t="str">
        <f>IF(C266="","",MATCH(C266,人別!D:D,0))</f>
        <v/>
      </c>
      <c r="G266" s="5" t="str">
        <f>IF(テーブル2[[#This Row],[行]]="","",ADDRESS(F266,$G$1))</f>
        <v/>
      </c>
      <c r="H266" s="5" t="str">
        <f>IF(テーブル2[[#This Row],[行]]="","",ADDRESS(F266,5))</f>
        <v/>
      </c>
    </row>
    <row r="267" spans="4:8" ht="15.75" customHeight="1" x14ac:dyDescent="0.4">
      <c r="D267" s="7" t="str">
        <f ca="1">IF(テーブル2[[#This Row],[範囲アドレス]]="","",COUNTIF(INDIRECT("人別!"&amp;H267&amp;":"&amp;G267,TRUE),"&gt;0"))</f>
        <v/>
      </c>
      <c r="E267" s="3"/>
      <c r="F267" s="3" t="str">
        <f>IF(C267="","",MATCH(C267,人別!D:D,0))</f>
        <v/>
      </c>
      <c r="G267" s="5" t="str">
        <f>IF(テーブル2[[#This Row],[行]]="","",ADDRESS(F267,$G$1))</f>
        <v/>
      </c>
      <c r="H267" s="5" t="str">
        <f>IF(テーブル2[[#This Row],[行]]="","",ADDRESS(F267,5))</f>
        <v/>
      </c>
    </row>
    <row r="268" spans="4:8" ht="15.75" customHeight="1" x14ac:dyDescent="0.4">
      <c r="D268" s="7" t="str">
        <f ca="1">IF(テーブル2[[#This Row],[範囲アドレス]]="","",COUNTIF(INDIRECT("人別!"&amp;H268&amp;":"&amp;G268,TRUE),"&gt;0"))</f>
        <v/>
      </c>
      <c r="E268" s="3"/>
      <c r="F268" s="3" t="str">
        <f>IF(C268="","",MATCH(C268,人別!D:D,0))</f>
        <v/>
      </c>
      <c r="G268" s="5" t="str">
        <f>IF(テーブル2[[#This Row],[行]]="","",ADDRESS(F268,$G$1))</f>
        <v/>
      </c>
      <c r="H268" s="5" t="str">
        <f>IF(テーブル2[[#This Row],[行]]="","",ADDRESS(F268,5))</f>
        <v/>
      </c>
    </row>
    <row r="269" spans="4:8" ht="15.75" customHeight="1" x14ac:dyDescent="0.4">
      <c r="D269" s="7" t="str">
        <f ca="1">IF(テーブル2[[#This Row],[範囲アドレス]]="","",COUNTIF(INDIRECT("人別!"&amp;H269&amp;":"&amp;G269,TRUE),"&gt;0"))</f>
        <v/>
      </c>
      <c r="E269" s="3"/>
      <c r="F269" s="3" t="str">
        <f>IF(C269="","",MATCH(C269,人別!D:D,0))</f>
        <v/>
      </c>
      <c r="G269" s="5" t="str">
        <f>IF(テーブル2[[#This Row],[行]]="","",ADDRESS(F269,$G$1))</f>
        <v/>
      </c>
      <c r="H269" s="5" t="str">
        <f>IF(テーブル2[[#This Row],[行]]="","",ADDRESS(F269,5))</f>
        <v/>
      </c>
    </row>
    <row r="270" spans="4:8" ht="15.75" customHeight="1" x14ac:dyDescent="0.4">
      <c r="D270" s="7" t="str">
        <f ca="1">IF(テーブル2[[#This Row],[範囲アドレス]]="","",COUNTIF(INDIRECT("人別!"&amp;H270&amp;":"&amp;G270,TRUE),"&gt;0"))</f>
        <v/>
      </c>
      <c r="E270" s="3"/>
      <c r="F270" s="3" t="str">
        <f>IF(C270="","",MATCH(C270,人別!D:D,0))</f>
        <v/>
      </c>
      <c r="G270" s="5" t="str">
        <f>IF(テーブル2[[#This Row],[行]]="","",ADDRESS(F270,$G$1))</f>
        <v/>
      </c>
      <c r="H270" s="5" t="str">
        <f>IF(テーブル2[[#This Row],[行]]="","",ADDRESS(F270,5))</f>
        <v/>
      </c>
    </row>
    <row r="271" spans="4:8" ht="15.75" customHeight="1" x14ac:dyDescent="0.4">
      <c r="D271" s="7" t="str">
        <f ca="1">IF(テーブル2[[#This Row],[範囲アドレス]]="","",COUNTIF(INDIRECT("人別!"&amp;H271&amp;":"&amp;G271,TRUE),"&gt;0"))</f>
        <v/>
      </c>
      <c r="E271" s="3"/>
      <c r="F271" s="3" t="str">
        <f>IF(C271="","",MATCH(C271,人別!D:D,0))</f>
        <v/>
      </c>
      <c r="G271" s="5" t="str">
        <f>IF(テーブル2[[#This Row],[行]]="","",ADDRESS(F271,$G$1))</f>
        <v/>
      </c>
      <c r="H271" s="5" t="str">
        <f>IF(テーブル2[[#This Row],[行]]="","",ADDRESS(F271,5))</f>
        <v/>
      </c>
    </row>
    <row r="272" spans="4:8" ht="15.75" customHeight="1" x14ac:dyDescent="0.4">
      <c r="D272" s="7" t="str">
        <f ca="1">IF(テーブル2[[#This Row],[範囲アドレス]]="","",COUNTIF(INDIRECT("人別!"&amp;H272&amp;":"&amp;G272,TRUE),"&gt;0"))</f>
        <v/>
      </c>
      <c r="E272" s="3"/>
      <c r="F272" s="3" t="str">
        <f>IF(C272="","",MATCH(C272,人別!D:D,0))</f>
        <v/>
      </c>
      <c r="G272" s="5" t="str">
        <f>IF(テーブル2[[#This Row],[行]]="","",ADDRESS(F272,$G$1))</f>
        <v/>
      </c>
      <c r="H272" s="5" t="str">
        <f>IF(テーブル2[[#This Row],[行]]="","",ADDRESS(F272,5))</f>
        <v/>
      </c>
    </row>
    <row r="273" spans="4:8" ht="15.75" customHeight="1" x14ac:dyDescent="0.4">
      <c r="D273" s="7" t="str">
        <f ca="1">IF(テーブル2[[#This Row],[範囲アドレス]]="","",COUNTIF(INDIRECT("人別!"&amp;H273&amp;":"&amp;G273,TRUE),"&gt;0"))</f>
        <v/>
      </c>
      <c r="E273" s="3"/>
      <c r="F273" s="3" t="str">
        <f>IF(C273="","",MATCH(C273,人別!D:D,0))</f>
        <v/>
      </c>
      <c r="G273" s="5" t="str">
        <f>IF(テーブル2[[#This Row],[行]]="","",ADDRESS(F273,$G$1))</f>
        <v/>
      </c>
      <c r="H273" s="5" t="str">
        <f>IF(テーブル2[[#This Row],[行]]="","",ADDRESS(F273,5))</f>
        <v/>
      </c>
    </row>
    <row r="274" spans="4:8" ht="15.75" customHeight="1" x14ac:dyDescent="0.4">
      <c r="D274" s="7" t="str">
        <f ca="1">IF(テーブル2[[#This Row],[範囲アドレス]]="","",COUNTIF(INDIRECT("人別!"&amp;H274&amp;":"&amp;G274,TRUE),"&gt;0"))</f>
        <v/>
      </c>
      <c r="E274" s="3"/>
      <c r="F274" s="3" t="str">
        <f>IF(C274="","",MATCH(C274,人別!D:D,0))</f>
        <v/>
      </c>
      <c r="G274" s="5" t="str">
        <f>IF(テーブル2[[#This Row],[行]]="","",ADDRESS(F274,$G$1))</f>
        <v/>
      </c>
      <c r="H274" s="5" t="str">
        <f>IF(テーブル2[[#This Row],[行]]="","",ADDRESS(F274,5))</f>
        <v/>
      </c>
    </row>
    <row r="275" spans="4:8" ht="15.75" customHeight="1" x14ac:dyDescent="0.4">
      <c r="D275" s="7" t="str">
        <f ca="1">IF(テーブル2[[#This Row],[範囲アドレス]]="","",COUNTIF(INDIRECT("人別!"&amp;H275&amp;":"&amp;G275,TRUE),"&gt;0"))</f>
        <v/>
      </c>
      <c r="E275" s="3"/>
      <c r="F275" s="3" t="str">
        <f>IF(C275="","",MATCH(C275,人別!D:D,0))</f>
        <v/>
      </c>
      <c r="G275" s="5" t="str">
        <f>IF(テーブル2[[#This Row],[行]]="","",ADDRESS(F275,$G$1))</f>
        <v/>
      </c>
      <c r="H275" s="5" t="str">
        <f>IF(テーブル2[[#This Row],[行]]="","",ADDRESS(F275,5))</f>
        <v/>
      </c>
    </row>
    <row r="276" spans="4:8" ht="15.75" customHeight="1" x14ac:dyDescent="0.4">
      <c r="D276" s="7" t="str">
        <f ca="1">IF(テーブル2[[#This Row],[範囲アドレス]]="","",COUNTIF(INDIRECT("人別!"&amp;H276&amp;":"&amp;G276,TRUE),"&gt;0"))</f>
        <v/>
      </c>
      <c r="E276" s="3"/>
      <c r="F276" s="3" t="str">
        <f>IF(C276="","",MATCH(C276,人別!D:D,0))</f>
        <v/>
      </c>
      <c r="G276" s="5" t="str">
        <f>IF(テーブル2[[#This Row],[行]]="","",ADDRESS(F276,$G$1))</f>
        <v/>
      </c>
      <c r="H276" s="5" t="str">
        <f>IF(テーブル2[[#This Row],[行]]="","",ADDRESS(F276,5))</f>
        <v/>
      </c>
    </row>
    <row r="277" spans="4:8" ht="15.75" customHeight="1" x14ac:dyDescent="0.4">
      <c r="D277" s="7" t="str">
        <f ca="1">IF(テーブル2[[#This Row],[範囲アドレス]]="","",COUNTIF(INDIRECT("人別!"&amp;H277&amp;":"&amp;G277,TRUE),"&gt;0"))</f>
        <v/>
      </c>
      <c r="E277" s="3"/>
      <c r="F277" s="3" t="str">
        <f>IF(C277="","",MATCH(C277,人別!D:D,0))</f>
        <v/>
      </c>
      <c r="G277" s="5" t="str">
        <f>IF(テーブル2[[#This Row],[行]]="","",ADDRESS(F277,$G$1))</f>
        <v/>
      </c>
      <c r="H277" s="5" t="str">
        <f>IF(テーブル2[[#This Row],[行]]="","",ADDRESS(F277,5))</f>
        <v/>
      </c>
    </row>
    <row r="278" spans="4:8" ht="15.75" customHeight="1" x14ac:dyDescent="0.4">
      <c r="D278" s="7" t="str">
        <f ca="1">IF(テーブル2[[#This Row],[範囲アドレス]]="","",COUNTIF(INDIRECT("人別!"&amp;H278&amp;":"&amp;G278,TRUE),"&gt;0"))</f>
        <v/>
      </c>
      <c r="E278" s="3"/>
      <c r="F278" s="3" t="str">
        <f>IF(C278="","",MATCH(C278,人別!D:D,0))</f>
        <v/>
      </c>
      <c r="G278" s="5" t="str">
        <f>IF(テーブル2[[#This Row],[行]]="","",ADDRESS(F278,$G$1))</f>
        <v/>
      </c>
      <c r="H278" s="5" t="str">
        <f>IF(テーブル2[[#This Row],[行]]="","",ADDRESS(F278,5))</f>
        <v/>
      </c>
    </row>
    <row r="279" spans="4:8" ht="15.75" customHeight="1" x14ac:dyDescent="0.4">
      <c r="D279" s="7" t="str">
        <f ca="1">IF(テーブル2[[#This Row],[範囲アドレス]]="","",COUNTIF(INDIRECT("人別!"&amp;H279&amp;":"&amp;G279,TRUE),"&gt;0"))</f>
        <v/>
      </c>
      <c r="E279" s="3"/>
      <c r="F279" s="3" t="str">
        <f>IF(C279="","",MATCH(C279,人別!D:D,0))</f>
        <v/>
      </c>
      <c r="G279" s="5" t="str">
        <f>IF(テーブル2[[#This Row],[行]]="","",ADDRESS(F279,$G$1))</f>
        <v/>
      </c>
      <c r="H279" s="5" t="str">
        <f>IF(テーブル2[[#This Row],[行]]="","",ADDRESS(F279,5))</f>
        <v/>
      </c>
    </row>
    <row r="280" spans="4:8" ht="15.75" customHeight="1" x14ac:dyDescent="0.4">
      <c r="D280" s="7" t="str">
        <f ca="1">IF(テーブル2[[#This Row],[範囲アドレス]]="","",COUNTIF(INDIRECT("人別!"&amp;H280&amp;":"&amp;G280,TRUE),"&gt;0"))</f>
        <v/>
      </c>
      <c r="E280" s="3"/>
      <c r="F280" s="3" t="str">
        <f>IF(C280="","",MATCH(C280,人別!D:D,0))</f>
        <v/>
      </c>
      <c r="G280" s="5" t="str">
        <f>IF(テーブル2[[#This Row],[行]]="","",ADDRESS(F280,$G$1))</f>
        <v/>
      </c>
      <c r="H280" s="5" t="str">
        <f>IF(テーブル2[[#This Row],[行]]="","",ADDRESS(F280,5))</f>
        <v/>
      </c>
    </row>
    <row r="281" spans="4:8" ht="15.75" customHeight="1" x14ac:dyDescent="0.4">
      <c r="D281" s="7" t="str">
        <f ca="1">IF(テーブル2[[#This Row],[範囲アドレス]]="","",COUNTIF(INDIRECT("人別!"&amp;H281&amp;":"&amp;G281,TRUE),"&gt;0"))</f>
        <v/>
      </c>
      <c r="E281" s="3"/>
      <c r="F281" s="3" t="str">
        <f>IF(C281="","",MATCH(C281,人別!D:D,0))</f>
        <v/>
      </c>
      <c r="G281" s="5" t="str">
        <f>IF(テーブル2[[#This Row],[行]]="","",ADDRESS(F281,$G$1))</f>
        <v/>
      </c>
      <c r="H281" s="5" t="str">
        <f>IF(テーブル2[[#This Row],[行]]="","",ADDRESS(F281,5))</f>
        <v/>
      </c>
    </row>
    <row r="282" spans="4:8" ht="15.75" customHeight="1" x14ac:dyDescent="0.4">
      <c r="D282" s="7" t="str">
        <f ca="1">IF(テーブル2[[#This Row],[範囲アドレス]]="","",COUNTIF(INDIRECT("人別!"&amp;H282&amp;":"&amp;G282,TRUE),"&gt;0"))</f>
        <v/>
      </c>
      <c r="E282" s="3"/>
      <c r="F282" s="3" t="str">
        <f>IF(C282="","",MATCH(C282,人別!D:D,0))</f>
        <v/>
      </c>
      <c r="G282" s="5" t="str">
        <f>IF(テーブル2[[#This Row],[行]]="","",ADDRESS(F282,$G$1))</f>
        <v/>
      </c>
      <c r="H282" s="5" t="str">
        <f>IF(テーブル2[[#This Row],[行]]="","",ADDRESS(F282,5))</f>
        <v/>
      </c>
    </row>
    <row r="283" spans="4:8" ht="15.75" customHeight="1" x14ac:dyDescent="0.4">
      <c r="D283" s="7" t="str">
        <f ca="1">IF(テーブル2[[#This Row],[範囲アドレス]]="","",COUNTIF(INDIRECT("人別!"&amp;H283&amp;":"&amp;G283,TRUE),"&gt;0"))</f>
        <v/>
      </c>
      <c r="E283" s="3"/>
      <c r="F283" s="3" t="str">
        <f>IF(C283="","",MATCH(C283,人別!D:D,0))</f>
        <v/>
      </c>
      <c r="G283" s="5" t="str">
        <f>IF(テーブル2[[#This Row],[行]]="","",ADDRESS(F283,$G$1))</f>
        <v/>
      </c>
      <c r="H283" s="5" t="str">
        <f>IF(テーブル2[[#This Row],[行]]="","",ADDRESS(F283,5))</f>
        <v/>
      </c>
    </row>
    <row r="284" spans="4:8" ht="15.75" customHeight="1" x14ac:dyDescent="0.4">
      <c r="D284" s="7" t="str">
        <f ca="1">IF(テーブル2[[#This Row],[範囲アドレス]]="","",COUNTIF(INDIRECT("人別!"&amp;H284&amp;":"&amp;G284,TRUE),"&gt;0"))</f>
        <v/>
      </c>
      <c r="E284" s="3"/>
      <c r="F284" s="3" t="str">
        <f>IF(C284="","",MATCH(C284,人別!D:D,0))</f>
        <v/>
      </c>
      <c r="G284" s="5" t="str">
        <f>IF(テーブル2[[#This Row],[行]]="","",ADDRESS(F284,$G$1))</f>
        <v/>
      </c>
      <c r="H284" s="5" t="str">
        <f>IF(テーブル2[[#This Row],[行]]="","",ADDRESS(F284,5))</f>
        <v/>
      </c>
    </row>
    <row r="285" spans="4:8" ht="15.75" customHeight="1" x14ac:dyDescent="0.4">
      <c r="D285" s="7" t="str">
        <f ca="1">IF(テーブル2[[#This Row],[範囲アドレス]]="","",COUNTIF(INDIRECT("人別!"&amp;H285&amp;":"&amp;G285,TRUE),"&gt;0"))</f>
        <v/>
      </c>
      <c r="E285" s="3"/>
      <c r="F285" s="3" t="str">
        <f>IF(C285="","",MATCH(C285,人別!D:D,0))</f>
        <v/>
      </c>
      <c r="G285" s="5" t="str">
        <f>IF(テーブル2[[#This Row],[行]]="","",ADDRESS(F285,$G$1))</f>
        <v/>
      </c>
      <c r="H285" s="5" t="str">
        <f>IF(テーブル2[[#This Row],[行]]="","",ADDRESS(F285,5))</f>
        <v/>
      </c>
    </row>
    <row r="286" spans="4:8" ht="15.75" customHeight="1" x14ac:dyDescent="0.4">
      <c r="D286" s="7" t="str">
        <f ca="1">IF(テーブル2[[#This Row],[範囲アドレス]]="","",COUNTIF(INDIRECT("人別!"&amp;H286&amp;":"&amp;G286,TRUE),"&gt;0"))</f>
        <v/>
      </c>
      <c r="E286" s="3"/>
      <c r="F286" s="3" t="str">
        <f>IF(C286="","",MATCH(C286,人別!D:D,0))</f>
        <v/>
      </c>
      <c r="G286" s="5" t="str">
        <f>IF(テーブル2[[#This Row],[行]]="","",ADDRESS(F286,$G$1))</f>
        <v/>
      </c>
      <c r="H286" s="5" t="str">
        <f>IF(テーブル2[[#This Row],[行]]="","",ADDRESS(F286,5))</f>
        <v/>
      </c>
    </row>
    <row r="287" spans="4:8" ht="15.75" customHeight="1" x14ac:dyDescent="0.4">
      <c r="D287" s="7" t="str">
        <f ca="1">IF(テーブル2[[#This Row],[範囲アドレス]]="","",COUNTIF(INDIRECT("人別!"&amp;H287&amp;":"&amp;G287,TRUE),"&gt;0"))</f>
        <v/>
      </c>
      <c r="E287" s="3"/>
      <c r="F287" s="3" t="str">
        <f>IF(C287="","",MATCH(C287,人別!D:D,0))</f>
        <v/>
      </c>
      <c r="G287" s="5" t="str">
        <f>IF(テーブル2[[#This Row],[行]]="","",ADDRESS(F287,$G$1))</f>
        <v/>
      </c>
      <c r="H287" s="5" t="str">
        <f>IF(テーブル2[[#This Row],[行]]="","",ADDRESS(F287,5))</f>
        <v/>
      </c>
    </row>
    <row r="288" spans="4:8" ht="15.75" customHeight="1" x14ac:dyDescent="0.4">
      <c r="D288" s="7" t="str">
        <f ca="1">IF(テーブル2[[#This Row],[範囲アドレス]]="","",COUNTIF(INDIRECT("人別!"&amp;H288&amp;":"&amp;G288,TRUE),"&gt;0"))</f>
        <v/>
      </c>
      <c r="E288" s="3"/>
      <c r="F288" s="3" t="str">
        <f>IF(C288="","",MATCH(C288,人別!D:D,0))</f>
        <v/>
      </c>
      <c r="G288" s="5" t="str">
        <f>IF(テーブル2[[#This Row],[行]]="","",ADDRESS(F288,$G$1))</f>
        <v/>
      </c>
      <c r="H288" s="5" t="str">
        <f>IF(テーブル2[[#This Row],[行]]="","",ADDRESS(F288,5))</f>
        <v/>
      </c>
    </row>
    <row r="289" spans="4:8" ht="15.75" customHeight="1" x14ac:dyDescent="0.4">
      <c r="D289" s="7" t="str">
        <f ca="1">IF(テーブル2[[#This Row],[範囲アドレス]]="","",COUNTIF(INDIRECT("人別!"&amp;H289&amp;":"&amp;G289,TRUE),"&gt;0"))</f>
        <v/>
      </c>
      <c r="E289" s="3"/>
      <c r="F289" s="3" t="str">
        <f>IF(C289="","",MATCH(C289,人別!D:D,0))</f>
        <v/>
      </c>
      <c r="G289" s="5" t="str">
        <f>IF(テーブル2[[#This Row],[行]]="","",ADDRESS(F289,$G$1))</f>
        <v/>
      </c>
      <c r="H289" s="5" t="str">
        <f>IF(テーブル2[[#This Row],[行]]="","",ADDRESS(F289,5))</f>
        <v/>
      </c>
    </row>
    <row r="290" spans="4:8" ht="15.75" customHeight="1" x14ac:dyDescent="0.4">
      <c r="D290" s="7" t="str">
        <f ca="1">IF(テーブル2[[#This Row],[範囲アドレス]]="","",COUNTIF(INDIRECT("人別!"&amp;H290&amp;":"&amp;G290,TRUE),"&gt;0"))</f>
        <v/>
      </c>
      <c r="E290" s="3"/>
      <c r="F290" s="3" t="str">
        <f>IF(C290="","",MATCH(C290,人別!D:D,0))</f>
        <v/>
      </c>
      <c r="G290" s="5" t="str">
        <f>IF(テーブル2[[#This Row],[行]]="","",ADDRESS(F290,$G$1))</f>
        <v/>
      </c>
      <c r="H290" s="5" t="str">
        <f>IF(テーブル2[[#This Row],[行]]="","",ADDRESS(F290,5))</f>
        <v/>
      </c>
    </row>
    <row r="291" spans="4:8" ht="15.75" customHeight="1" x14ac:dyDescent="0.4">
      <c r="D291" s="7" t="str">
        <f ca="1">IF(テーブル2[[#This Row],[範囲アドレス]]="","",COUNTIF(INDIRECT("人別!"&amp;H291&amp;":"&amp;G291,TRUE),"&gt;0"))</f>
        <v/>
      </c>
      <c r="E291" s="3"/>
      <c r="F291" s="3" t="str">
        <f>IF(C291="","",MATCH(C291,人別!D:D,0))</f>
        <v/>
      </c>
      <c r="G291" s="5" t="str">
        <f>IF(テーブル2[[#This Row],[行]]="","",ADDRESS(F291,$G$1))</f>
        <v/>
      </c>
      <c r="H291" s="5" t="str">
        <f>IF(テーブル2[[#This Row],[行]]="","",ADDRESS(F291,5))</f>
        <v/>
      </c>
    </row>
    <row r="292" spans="4:8" ht="15.75" customHeight="1" x14ac:dyDescent="0.4">
      <c r="D292" s="7" t="str">
        <f ca="1">IF(テーブル2[[#This Row],[範囲アドレス]]="","",COUNTIF(INDIRECT("人別!"&amp;H292&amp;":"&amp;G292,TRUE),"&gt;0"))</f>
        <v/>
      </c>
      <c r="E292" s="3"/>
      <c r="F292" s="3" t="str">
        <f>IF(C292="","",MATCH(C292,人別!D:D,0))</f>
        <v/>
      </c>
      <c r="G292" s="5" t="str">
        <f>IF(テーブル2[[#This Row],[行]]="","",ADDRESS(F292,$G$1))</f>
        <v/>
      </c>
      <c r="H292" s="5" t="str">
        <f>IF(テーブル2[[#This Row],[行]]="","",ADDRESS(F292,5))</f>
        <v/>
      </c>
    </row>
    <row r="293" spans="4:8" ht="15.75" customHeight="1" x14ac:dyDescent="0.4">
      <c r="D293" s="7" t="str">
        <f ca="1">IF(テーブル2[[#This Row],[範囲アドレス]]="","",COUNTIF(INDIRECT("人別!"&amp;H293&amp;":"&amp;G293,TRUE),"&gt;0"))</f>
        <v/>
      </c>
      <c r="E293" s="3"/>
      <c r="F293" s="3" t="str">
        <f>IF(C293="","",MATCH(C293,人別!D:D,0))</f>
        <v/>
      </c>
      <c r="G293" s="5" t="str">
        <f>IF(テーブル2[[#This Row],[行]]="","",ADDRESS(F293,$G$1))</f>
        <v/>
      </c>
      <c r="H293" s="5" t="str">
        <f>IF(テーブル2[[#This Row],[行]]="","",ADDRESS(F293,5))</f>
        <v/>
      </c>
    </row>
    <row r="294" spans="4:8" ht="15.75" customHeight="1" x14ac:dyDescent="0.4">
      <c r="D294" s="7" t="str">
        <f ca="1">IF(テーブル2[[#This Row],[範囲アドレス]]="","",COUNTIF(INDIRECT("人別!"&amp;H294&amp;":"&amp;G294,TRUE),"&gt;0"))</f>
        <v/>
      </c>
      <c r="E294" s="3"/>
      <c r="F294" s="3" t="str">
        <f>IF(C294="","",MATCH(C294,人別!D:D,0))</f>
        <v/>
      </c>
      <c r="G294" s="5" t="str">
        <f>IF(テーブル2[[#This Row],[行]]="","",ADDRESS(F294,$G$1))</f>
        <v/>
      </c>
      <c r="H294" s="5" t="str">
        <f>IF(テーブル2[[#This Row],[行]]="","",ADDRESS(F294,5))</f>
        <v/>
      </c>
    </row>
    <row r="295" spans="4:8" ht="15.75" customHeight="1" x14ac:dyDescent="0.4">
      <c r="D295" s="7" t="str">
        <f ca="1">IF(テーブル2[[#This Row],[範囲アドレス]]="","",COUNTIF(INDIRECT("人別!"&amp;H295&amp;":"&amp;G295,TRUE),"&gt;0"))</f>
        <v/>
      </c>
      <c r="E295" s="3"/>
      <c r="F295" s="3" t="str">
        <f>IF(C295="","",MATCH(C295,人別!D:D,0))</f>
        <v/>
      </c>
      <c r="G295" s="5" t="str">
        <f>IF(テーブル2[[#This Row],[行]]="","",ADDRESS(F295,$G$1))</f>
        <v/>
      </c>
      <c r="H295" s="5" t="str">
        <f>IF(テーブル2[[#This Row],[行]]="","",ADDRESS(F295,5))</f>
        <v/>
      </c>
    </row>
    <row r="296" spans="4:8" ht="15.75" customHeight="1" x14ac:dyDescent="0.4">
      <c r="D296" s="7" t="str">
        <f ca="1">IF(テーブル2[[#This Row],[範囲アドレス]]="","",COUNTIF(INDIRECT("人別!"&amp;H296&amp;":"&amp;G296,TRUE),"&gt;0"))</f>
        <v/>
      </c>
      <c r="E296" s="3"/>
      <c r="F296" s="3" t="str">
        <f>IF(C296="","",MATCH(C296,人別!D:D,0))</f>
        <v/>
      </c>
      <c r="G296" s="5" t="str">
        <f>IF(テーブル2[[#This Row],[行]]="","",ADDRESS(F296,$G$1))</f>
        <v/>
      </c>
      <c r="H296" s="5" t="str">
        <f>IF(テーブル2[[#This Row],[行]]="","",ADDRESS(F296,5))</f>
        <v/>
      </c>
    </row>
    <row r="297" spans="4:8" ht="15.75" customHeight="1" x14ac:dyDescent="0.4">
      <c r="D297" s="7" t="str">
        <f ca="1">IF(テーブル2[[#This Row],[範囲アドレス]]="","",COUNTIF(INDIRECT("人別!"&amp;H297&amp;":"&amp;G297,TRUE),"&gt;0"))</f>
        <v/>
      </c>
      <c r="E297" s="3"/>
      <c r="F297" s="3" t="str">
        <f>IF(C297="","",MATCH(C297,人別!D:D,0))</f>
        <v/>
      </c>
      <c r="G297" s="5" t="str">
        <f>IF(テーブル2[[#This Row],[行]]="","",ADDRESS(F297,$G$1))</f>
        <v/>
      </c>
      <c r="H297" s="5" t="str">
        <f>IF(テーブル2[[#This Row],[行]]="","",ADDRESS(F297,5))</f>
        <v/>
      </c>
    </row>
    <row r="298" spans="4:8" ht="15.75" customHeight="1" x14ac:dyDescent="0.4">
      <c r="D298" s="7" t="str">
        <f ca="1">IF(テーブル2[[#This Row],[範囲アドレス]]="","",COUNTIF(INDIRECT("人別!"&amp;H298&amp;":"&amp;G298,TRUE),"&gt;0"))</f>
        <v/>
      </c>
      <c r="E298" s="3"/>
      <c r="F298" s="3" t="str">
        <f>IF(C298="","",MATCH(C298,人別!D:D,0))</f>
        <v/>
      </c>
      <c r="G298" s="5" t="str">
        <f>IF(テーブル2[[#This Row],[行]]="","",ADDRESS(F298,$G$1))</f>
        <v/>
      </c>
      <c r="H298" s="5" t="str">
        <f>IF(テーブル2[[#This Row],[行]]="","",ADDRESS(F298,5))</f>
        <v/>
      </c>
    </row>
    <row r="299" spans="4:8" ht="15.75" customHeight="1" x14ac:dyDescent="0.4">
      <c r="D299" s="7" t="str">
        <f ca="1">IF(テーブル2[[#This Row],[範囲アドレス]]="","",COUNTIF(INDIRECT("人別!"&amp;H299&amp;":"&amp;G299,TRUE),"&gt;0"))</f>
        <v/>
      </c>
      <c r="E299" s="3"/>
      <c r="F299" s="3" t="str">
        <f>IF(C299="","",MATCH(C299,人別!D:D,0))</f>
        <v/>
      </c>
      <c r="G299" s="5" t="str">
        <f>IF(テーブル2[[#This Row],[行]]="","",ADDRESS(F299,$G$1))</f>
        <v/>
      </c>
      <c r="H299" s="5" t="str">
        <f>IF(テーブル2[[#This Row],[行]]="","",ADDRESS(F299,5))</f>
        <v/>
      </c>
    </row>
    <row r="300" spans="4:8" ht="15.75" customHeight="1" x14ac:dyDescent="0.4">
      <c r="D300" s="7" t="str">
        <f ca="1">IF(テーブル2[[#This Row],[範囲アドレス]]="","",COUNTIF(INDIRECT("人別!"&amp;H300&amp;":"&amp;G300,TRUE),"&gt;0"))</f>
        <v/>
      </c>
      <c r="E300" s="3"/>
      <c r="F300" s="3" t="str">
        <f>IF(C300="","",MATCH(C300,人別!D:D,0))</f>
        <v/>
      </c>
      <c r="G300" s="5" t="str">
        <f>IF(テーブル2[[#This Row],[行]]="","",ADDRESS(F300,$G$1))</f>
        <v/>
      </c>
      <c r="H300" s="5" t="str">
        <f>IF(テーブル2[[#This Row],[行]]="","",ADDRESS(F300,5))</f>
        <v/>
      </c>
    </row>
    <row r="301" spans="4:8" ht="15.75" customHeight="1" x14ac:dyDescent="0.4">
      <c r="D301" s="7" t="str">
        <f ca="1">IF(テーブル2[[#This Row],[範囲アドレス]]="","",COUNTIF(INDIRECT("人別!"&amp;H301&amp;":"&amp;G301,TRUE),"&gt;0"))</f>
        <v/>
      </c>
      <c r="E301" s="3"/>
      <c r="F301" s="3" t="str">
        <f>IF(C301="","",MATCH(C301,人別!D:D,0))</f>
        <v/>
      </c>
      <c r="G301" s="5" t="str">
        <f>IF(テーブル2[[#This Row],[行]]="","",ADDRESS(F301,$G$1))</f>
        <v/>
      </c>
      <c r="H301" s="5" t="str">
        <f>IF(テーブル2[[#This Row],[行]]="","",ADDRESS(F301,5))</f>
        <v/>
      </c>
    </row>
    <row r="302" spans="4:8" ht="15.75" customHeight="1" x14ac:dyDescent="0.4">
      <c r="D302" s="7" t="str">
        <f ca="1">IF(テーブル2[[#This Row],[範囲アドレス]]="","",COUNTIF(INDIRECT("人別!"&amp;H302&amp;":"&amp;G302,TRUE),"&gt;0"))</f>
        <v/>
      </c>
      <c r="E302" s="3"/>
      <c r="F302" s="3" t="str">
        <f>IF(C302="","",MATCH(C302,人別!D:D,0))</f>
        <v/>
      </c>
      <c r="G302" s="5" t="str">
        <f>IF(テーブル2[[#This Row],[行]]="","",ADDRESS(F302,$G$1))</f>
        <v/>
      </c>
      <c r="H302" s="5" t="str">
        <f>IF(テーブル2[[#This Row],[行]]="","",ADDRESS(F302,5))</f>
        <v/>
      </c>
    </row>
    <row r="303" spans="4:8" ht="15.75" customHeight="1" x14ac:dyDescent="0.4">
      <c r="D303" s="7" t="str">
        <f ca="1">IF(テーブル2[[#This Row],[範囲アドレス]]="","",COUNTIF(INDIRECT("人別!"&amp;H303&amp;":"&amp;G303,TRUE),"&gt;0"))</f>
        <v/>
      </c>
      <c r="E303" s="3"/>
      <c r="F303" s="3" t="str">
        <f>IF(C303="","",MATCH(C303,人別!D:D,0))</f>
        <v/>
      </c>
      <c r="G303" s="5" t="str">
        <f>IF(テーブル2[[#This Row],[行]]="","",ADDRESS(F303,$G$1))</f>
        <v/>
      </c>
      <c r="H303" s="5" t="str">
        <f>IF(テーブル2[[#This Row],[行]]="","",ADDRESS(F303,5))</f>
        <v/>
      </c>
    </row>
    <row r="304" spans="4:8" ht="15.75" customHeight="1" x14ac:dyDescent="0.4">
      <c r="D304" s="7" t="str">
        <f ca="1">IF(テーブル2[[#This Row],[範囲アドレス]]="","",COUNTIF(INDIRECT("人別!"&amp;H304&amp;":"&amp;G304,TRUE),"&gt;0"))</f>
        <v/>
      </c>
      <c r="E304" s="3"/>
      <c r="F304" s="3" t="str">
        <f>IF(C304="","",MATCH(C304,人別!D:D,0))</f>
        <v/>
      </c>
      <c r="G304" s="5" t="str">
        <f>IF(テーブル2[[#This Row],[行]]="","",ADDRESS(F304,$G$1))</f>
        <v/>
      </c>
      <c r="H304" s="5" t="str">
        <f>IF(テーブル2[[#This Row],[行]]="","",ADDRESS(F304,5))</f>
        <v/>
      </c>
    </row>
    <row r="305" spans="4:8" ht="15.75" customHeight="1" x14ac:dyDescent="0.4">
      <c r="D305" s="7" t="str">
        <f ca="1">IF(テーブル2[[#This Row],[範囲アドレス]]="","",COUNTIF(INDIRECT("人別!"&amp;H305&amp;":"&amp;G305,TRUE),"&gt;0"))</f>
        <v/>
      </c>
      <c r="E305" s="3"/>
      <c r="F305" s="3" t="str">
        <f>IF(C305="","",MATCH(C305,人別!D:D,0))</f>
        <v/>
      </c>
      <c r="G305" s="5" t="str">
        <f>IF(テーブル2[[#This Row],[行]]="","",ADDRESS(F305,$G$1))</f>
        <v/>
      </c>
      <c r="H305" s="5" t="str">
        <f>IF(テーブル2[[#This Row],[行]]="","",ADDRESS(F305,5))</f>
        <v/>
      </c>
    </row>
    <row r="306" spans="4:8" ht="15.75" customHeight="1" x14ac:dyDescent="0.4">
      <c r="D306" s="7" t="str">
        <f ca="1">IF(テーブル2[[#This Row],[範囲アドレス]]="","",COUNTIF(INDIRECT("人別!"&amp;H306&amp;":"&amp;G306,TRUE),"&gt;0"))</f>
        <v/>
      </c>
      <c r="E306" s="3"/>
      <c r="F306" s="3" t="str">
        <f>IF(C306="","",MATCH(C306,人別!D:D,0))</f>
        <v/>
      </c>
      <c r="G306" s="5" t="str">
        <f>IF(テーブル2[[#This Row],[行]]="","",ADDRESS(F306,$G$1))</f>
        <v/>
      </c>
      <c r="H306" s="5" t="str">
        <f>IF(テーブル2[[#This Row],[行]]="","",ADDRESS(F306,5))</f>
        <v/>
      </c>
    </row>
    <row r="307" spans="4:8" ht="15.75" customHeight="1" x14ac:dyDescent="0.4">
      <c r="D307" s="7" t="str">
        <f ca="1">IF(テーブル2[[#This Row],[範囲アドレス]]="","",COUNTIF(INDIRECT("人別!"&amp;H307&amp;":"&amp;G307,TRUE),"&gt;0"))</f>
        <v/>
      </c>
      <c r="E307" s="3"/>
      <c r="F307" s="3" t="str">
        <f>IF(C307="","",MATCH(C307,人別!D:D,0))</f>
        <v/>
      </c>
      <c r="G307" s="5" t="str">
        <f>IF(テーブル2[[#This Row],[行]]="","",ADDRESS(F307,$G$1))</f>
        <v/>
      </c>
      <c r="H307" s="5" t="str">
        <f>IF(テーブル2[[#This Row],[行]]="","",ADDRESS(F307,5))</f>
        <v/>
      </c>
    </row>
    <row r="308" spans="4:8" ht="15.75" customHeight="1" x14ac:dyDescent="0.4">
      <c r="D308" s="7" t="str">
        <f ca="1">IF(テーブル2[[#This Row],[範囲アドレス]]="","",COUNTIF(INDIRECT("人別!"&amp;H308&amp;":"&amp;G308,TRUE),"&gt;0"))</f>
        <v/>
      </c>
      <c r="E308" s="3"/>
      <c r="F308" s="3" t="str">
        <f>IF(C308="","",MATCH(C308,人別!D:D,0))</f>
        <v/>
      </c>
      <c r="G308" s="5" t="str">
        <f>IF(テーブル2[[#This Row],[行]]="","",ADDRESS(F308,$G$1))</f>
        <v/>
      </c>
      <c r="H308" s="5" t="str">
        <f>IF(テーブル2[[#This Row],[行]]="","",ADDRESS(F308,5))</f>
        <v/>
      </c>
    </row>
    <row r="309" spans="4:8" ht="15.75" customHeight="1" x14ac:dyDescent="0.4">
      <c r="D309" s="7" t="str">
        <f ca="1">IF(テーブル2[[#This Row],[範囲アドレス]]="","",COUNTIF(INDIRECT("人別!"&amp;H309&amp;":"&amp;G309,TRUE),"&gt;0"))</f>
        <v/>
      </c>
      <c r="E309" s="3"/>
      <c r="F309" s="3" t="str">
        <f>IF(C309="","",MATCH(C309,人別!D:D,0))</f>
        <v/>
      </c>
      <c r="G309" s="5" t="str">
        <f>IF(テーブル2[[#This Row],[行]]="","",ADDRESS(F309,$G$1))</f>
        <v/>
      </c>
      <c r="H309" s="5" t="str">
        <f>IF(テーブル2[[#This Row],[行]]="","",ADDRESS(F309,5))</f>
        <v/>
      </c>
    </row>
    <row r="310" spans="4:8" ht="15.75" customHeight="1" x14ac:dyDescent="0.4">
      <c r="D310" s="7" t="str">
        <f ca="1">IF(テーブル2[[#This Row],[範囲アドレス]]="","",COUNTIF(INDIRECT("人別!"&amp;H310&amp;":"&amp;G310,TRUE),"&gt;0"))</f>
        <v/>
      </c>
      <c r="E310" s="3"/>
      <c r="F310" s="3" t="str">
        <f>IF(C310="","",MATCH(C310,人別!D:D,0))</f>
        <v/>
      </c>
      <c r="G310" s="5" t="str">
        <f>IF(テーブル2[[#This Row],[行]]="","",ADDRESS(F310,$G$1))</f>
        <v/>
      </c>
      <c r="H310" s="5" t="str">
        <f>IF(テーブル2[[#This Row],[行]]="","",ADDRESS(F310,5))</f>
        <v/>
      </c>
    </row>
    <row r="311" spans="4:8" ht="15.75" customHeight="1" x14ac:dyDescent="0.4">
      <c r="D311" s="7" t="str">
        <f ca="1">IF(テーブル2[[#This Row],[範囲アドレス]]="","",COUNTIF(INDIRECT("人別!"&amp;H311&amp;":"&amp;G311,TRUE),"&gt;0"))</f>
        <v/>
      </c>
      <c r="E311" s="3"/>
      <c r="F311" s="3" t="str">
        <f>IF(C311="","",MATCH(C311,人別!D:D,0))</f>
        <v/>
      </c>
      <c r="G311" s="5" t="str">
        <f>IF(テーブル2[[#This Row],[行]]="","",ADDRESS(F311,$G$1))</f>
        <v/>
      </c>
      <c r="H311" s="5" t="str">
        <f>IF(テーブル2[[#This Row],[行]]="","",ADDRESS(F311,5))</f>
        <v/>
      </c>
    </row>
    <row r="312" spans="4:8" ht="15.75" customHeight="1" x14ac:dyDescent="0.4">
      <c r="D312" s="7" t="str">
        <f ca="1">IF(テーブル2[[#This Row],[範囲アドレス]]="","",COUNTIF(INDIRECT("人別!"&amp;H312&amp;":"&amp;G312,TRUE),"&gt;0"))</f>
        <v/>
      </c>
      <c r="E312" s="3"/>
      <c r="F312" s="3" t="str">
        <f>IF(C312="","",MATCH(C312,人別!D:D,0))</f>
        <v/>
      </c>
      <c r="G312" s="5" t="str">
        <f>IF(テーブル2[[#This Row],[行]]="","",ADDRESS(F312,$G$1))</f>
        <v/>
      </c>
      <c r="H312" s="5" t="str">
        <f>IF(テーブル2[[#This Row],[行]]="","",ADDRESS(F312,5))</f>
        <v/>
      </c>
    </row>
    <row r="313" spans="4:8" ht="15.75" customHeight="1" x14ac:dyDescent="0.4">
      <c r="D313" s="7" t="str">
        <f ca="1">IF(テーブル2[[#This Row],[範囲アドレス]]="","",COUNTIF(INDIRECT("人別!"&amp;H313&amp;":"&amp;G313,TRUE),"&gt;0"))</f>
        <v/>
      </c>
      <c r="E313" s="3"/>
      <c r="F313" s="3" t="str">
        <f>IF(C313="","",MATCH(C313,人別!D:D,0))</f>
        <v/>
      </c>
      <c r="G313" s="5" t="str">
        <f>IF(テーブル2[[#This Row],[行]]="","",ADDRESS(F313,$G$1))</f>
        <v/>
      </c>
      <c r="H313" s="5" t="str">
        <f>IF(テーブル2[[#This Row],[行]]="","",ADDRESS(F313,5))</f>
        <v/>
      </c>
    </row>
    <row r="314" spans="4:8" ht="15.75" customHeight="1" x14ac:dyDescent="0.4">
      <c r="D314" s="7" t="str">
        <f ca="1">IF(テーブル2[[#This Row],[範囲アドレス]]="","",COUNTIF(INDIRECT("人別!"&amp;H314&amp;":"&amp;G314,TRUE),"&gt;0"))</f>
        <v/>
      </c>
      <c r="E314" s="3"/>
      <c r="F314" s="3" t="str">
        <f>IF(C314="","",MATCH(C314,人別!D:D,0))</f>
        <v/>
      </c>
      <c r="G314" s="5" t="str">
        <f>IF(テーブル2[[#This Row],[行]]="","",ADDRESS(F314,$G$1))</f>
        <v/>
      </c>
      <c r="H314" s="5" t="str">
        <f>IF(テーブル2[[#This Row],[行]]="","",ADDRESS(F314,5))</f>
        <v/>
      </c>
    </row>
    <row r="315" spans="4:8" ht="15.75" customHeight="1" x14ac:dyDescent="0.4">
      <c r="D315" s="7" t="str">
        <f ca="1">IF(テーブル2[[#This Row],[範囲アドレス]]="","",COUNTIF(INDIRECT("人別!"&amp;H315&amp;":"&amp;G315,TRUE),"&gt;0"))</f>
        <v/>
      </c>
      <c r="E315" s="3"/>
      <c r="F315" s="3" t="str">
        <f>IF(C315="","",MATCH(C315,人別!D:D,0))</f>
        <v/>
      </c>
      <c r="G315" s="5" t="str">
        <f>IF(テーブル2[[#This Row],[行]]="","",ADDRESS(F315,$G$1))</f>
        <v/>
      </c>
      <c r="H315" s="5" t="str">
        <f>IF(テーブル2[[#This Row],[行]]="","",ADDRESS(F315,5))</f>
        <v/>
      </c>
    </row>
    <row r="316" spans="4:8" ht="15.75" customHeight="1" x14ac:dyDescent="0.4">
      <c r="D316" s="7" t="str">
        <f ca="1">IF(テーブル2[[#This Row],[範囲アドレス]]="","",COUNTIF(INDIRECT("人別!"&amp;H316&amp;":"&amp;G316,TRUE),"&gt;0"))</f>
        <v/>
      </c>
      <c r="E316" s="3"/>
      <c r="F316" s="3" t="str">
        <f>IF(C316="","",MATCH(C316,人別!D:D,0))</f>
        <v/>
      </c>
      <c r="G316" s="5" t="str">
        <f>IF(テーブル2[[#This Row],[行]]="","",ADDRESS(F316,$G$1))</f>
        <v/>
      </c>
      <c r="H316" s="5" t="str">
        <f>IF(テーブル2[[#This Row],[行]]="","",ADDRESS(F316,5))</f>
        <v/>
      </c>
    </row>
    <row r="317" spans="4:8" ht="15.75" customHeight="1" x14ac:dyDescent="0.4">
      <c r="D317" s="7" t="str">
        <f ca="1">IF(テーブル2[[#This Row],[範囲アドレス]]="","",COUNTIF(INDIRECT("人別!"&amp;H317&amp;":"&amp;G317,TRUE),"&gt;0"))</f>
        <v/>
      </c>
      <c r="E317" s="3"/>
      <c r="F317" s="3" t="str">
        <f>IF(C317="","",MATCH(C317,人別!D:D,0))</f>
        <v/>
      </c>
      <c r="G317" s="5" t="str">
        <f>IF(テーブル2[[#This Row],[行]]="","",ADDRESS(F317,$G$1))</f>
        <v/>
      </c>
      <c r="H317" s="5" t="str">
        <f>IF(テーブル2[[#This Row],[行]]="","",ADDRESS(F317,5))</f>
        <v/>
      </c>
    </row>
    <row r="318" spans="4:8" ht="15.75" customHeight="1" x14ac:dyDescent="0.4">
      <c r="D318" s="7" t="str">
        <f ca="1">IF(テーブル2[[#This Row],[範囲アドレス]]="","",COUNTIF(INDIRECT("人別!"&amp;H318&amp;":"&amp;G318,TRUE),"&gt;0"))</f>
        <v/>
      </c>
      <c r="E318" s="3"/>
      <c r="F318" s="3" t="str">
        <f>IF(C318="","",MATCH(C318,人別!D:D,0))</f>
        <v/>
      </c>
      <c r="G318" s="5" t="str">
        <f>IF(テーブル2[[#This Row],[行]]="","",ADDRESS(F318,$G$1))</f>
        <v/>
      </c>
      <c r="H318" s="5" t="str">
        <f>IF(テーブル2[[#This Row],[行]]="","",ADDRESS(F318,5))</f>
        <v/>
      </c>
    </row>
    <row r="319" spans="4:8" ht="15.75" customHeight="1" x14ac:dyDescent="0.4">
      <c r="D319" s="7" t="str">
        <f ca="1">IF(テーブル2[[#This Row],[範囲アドレス]]="","",COUNTIF(INDIRECT("人別!"&amp;H319&amp;":"&amp;G319,TRUE),"&gt;0"))</f>
        <v/>
      </c>
      <c r="E319" s="3"/>
      <c r="F319" s="3" t="str">
        <f>IF(C319="","",MATCH(C319,人別!D:D,0))</f>
        <v/>
      </c>
      <c r="G319" s="5" t="str">
        <f>IF(テーブル2[[#This Row],[行]]="","",ADDRESS(F319,$G$1))</f>
        <v/>
      </c>
      <c r="H319" s="5" t="str">
        <f>IF(テーブル2[[#This Row],[行]]="","",ADDRESS(F319,5))</f>
        <v/>
      </c>
    </row>
    <row r="320" spans="4:8" ht="15.75" customHeight="1" x14ac:dyDescent="0.4">
      <c r="D320" s="7" t="str">
        <f ca="1">IF(テーブル2[[#This Row],[範囲アドレス]]="","",COUNTIF(INDIRECT("人別!"&amp;H320&amp;":"&amp;G320,TRUE),"&gt;0"))</f>
        <v/>
      </c>
      <c r="E320" s="3"/>
      <c r="F320" s="3" t="str">
        <f>IF(C320="","",MATCH(C320,人別!D:D,0))</f>
        <v/>
      </c>
      <c r="G320" s="5" t="str">
        <f>IF(テーブル2[[#This Row],[行]]="","",ADDRESS(F320,$G$1))</f>
        <v/>
      </c>
      <c r="H320" s="5" t="str">
        <f>IF(テーブル2[[#This Row],[行]]="","",ADDRESS(F320,5))</f>
        <v/>
      </c>
    </row>
    <row r="321" spans="4:8" ht="15.75" customHeight="1" x14ac:dyDescent="0.4">
      <c r="D321" s="7" t="str">
        <f ca="1">IF(テーブル2[[#This Row],[範囲アドレス]]="","",COUNTIF(INDIRECT("人別!"&amp;H321&amp;":"&amp;G321,TRUE),"&gt;0"))</f>
        <v/>
      </c>
      <c r="E321" s="3"/>
      <c r="F321" s="3" t="str">
        <f>IF(C321="","",MATCH(C321,人別!D:D,0))</f>
        <v/>
      </c>
      <c r="G321" s="5" t="str">
        <f>IF(テーブル2[[#This Row],[行]]="","",ADDRESS(F321,$G$1))</f>
        <v/>
      </c>
      <c r="H321" s="5" t="str">
        <f>IF(テーブル2[[#This Row],[行]]="","",ADDRESS(F321,5))</f>
        <v/>
      </c>
    </row>
    <row r="322" spans="4:8" ht="15.75" customHeight="1" x14ac:dyDescent="0.4">
      <c r="D322" s="7" t="str">
        <f ca="1">IF(テーブル2[[#This Row],[範囲アドレス]]="","",COUNTIF(INDIRECT("人別!"&amp;H322&amp;":"&amp;G322,TRUE),"&gt;0"))</f>
        <v/>
      </c>
      <c r="E322" s="3"/>
      <c r="F322" s="3" t="str">
        <f>IF(C322="","",MATCH(C322,人別!D:D,0))</f>
        <v/>
      </c>
      <c r="G322" s="5" t="str">
        <f>IF(テーブル2[[#This Row],[行]]="","",ADDRESS(F322,$G$1))</f>
        <v/>
      </c>
      <c r="H322" s="5" t="str">
        <f>IF(テーブル2[[#This Row],[行]]="","",ADDRESS(F322,5))</f>
        <v/>
      </c>
    </row>
    <row r="323" spans="4:8" ht="15.75" customHeight="1" x14ac:dyDescent="0.4">
      <c r="D323" s="7" t="str">
        <f ca="1">IF(テーブル2[[#This Row],[範囲アドレス]]="","",COUNTIF(INDIRECT("人別!"&amp;H323&amp;":"&amp;G323,TRUE),"&gt;0"))</f>
        <v/>
      </c>
      <c r="E323" s="3"/>
      <c r="F323" s="3" t="str">
        <f>IF(C323="","",MATCH(C323,人別!D:D,0))</f>
        <v/>
      </c>
      <c r="G323" s="5" t="str">
        <f>IF(テーブル2[[#This Row],[行]]="","",ADDRESS(F323,$G$1))</f>
        <v/>
      </c>
      <c r="H323" s="5" t="str">
        <f>IF(テーブル2[[#This Row],[行]]="","",ADDRESS(F323,5))</f>
        <v/>
      </c>
    </row>
    <row r="324" spans="4:8" ht="15.75" customHeight="1" x14ac:dyDescent="0.4">
      <c r="D324" s="7" t="str">
        <f ca="1">IF(テーブル2[[#This Row],[範囲アドレス]]="","",COUNTIF(INDIRECT("人別!"&amp;H324&amp;":"&amp;G324,TRUE),"&gt;0"))</f>
        <v/>
      </c>
      <c r="E324" s="3"/>
      <c r="F324" s="3" t="str">
        <f>IF(C324="","",MATCH(C324,人別!D:D,0))</f>
        <v/>
      </c>
      <c r="G324" s="5" t="str">
        <f>IF(テーブル2[[#This Row],[行]]="","",ADDRESS(F324,$G$1))</f>
        <v/>
      </c>
      <c r="H324" s="5" t="str">
        <f>IF(テーブル2[[#This Row],[行]]="","",ADDRESS(F324,5))</f>
        <v/>
      </c>
    </row>
    <row r="325" spans="4:8" ht="15.75" customHeight="1" x14ac:dyDescent="0.4">
      <c r="D325" s="7" t="str">
        <f ca="1">IF(テーブル2[[#This Row],[範囲アドレス]]="","",COUNTIF(INDIRECT("人別!"&amp;H325&amp;":"&amp;G325,TRUE),"&gt;0"))</f>
        <v/>
      </c>
      <c r="E325" s="3"/>
      <c r="F325" s="3" t="str">
        <f>IF(C325="","",MATCH(C325,人別!D:D,0))</f>
        <v/>
      </c>
      <c r="G325" s="5" t="str">
        <f>IF(テーブル2[[#This Row],[行]]="","",ADDRESS(F325,$G$1))</f>
        <v/>
      </c>
      <c r="H325" s="5" t="str">
        <f>IF(テーブル2[[#This Row],[行]]="","",ADDRESS(F325,5))</f>
        <v/>
      </c>
    </row>
    <row r="326" spans="4:8" ht="15.75" customHeight="1" x14ac:dyDescent="0.4">
      <c r="D326" s="7" t="str">
        <f ca="1">IF(テーブル2[[#This Row],[範囲アドレス]]="","",COUNTIF(INDIRECT("人別!"&amp;H326&amp;":"&amp;G326,TRUE),"&gt;0"))</f>
        <v/>
      </c>
      <c r="E326" s="3"/>
      <c r="F326" s="3" t="str">
        <f>IF(C326="","",MATCH(C326,人別!D:D,0))</f>
        <v/>
      </c>
      <c r="G326" s="5" t="str">
        <f>IF(テーブル2[[#This Row],[行]]="","",ADDRESS(F326,$G$1))</f>
        <v/>
      </c>
      <c r="H326" s="5" t="str">
        <f>IF(テーブル2[[#This Row],[行]]="","",ADDRESS(F326,5))</f>
        <v/>
      </c>
    </row>
    <row r="327" spans="4:8" ht="15.75" customHeight="1" x14ac:dyDescent="0.4">
      <c r="D327" s="7" t="str">
        <f ca="1">IF(テーブル2[[#This Row],[範囲アドレス]]="","",COUNTIF(INDIRECT("人別!"&amp;H327&amp;":"&amp;G327,TRUE),"&gt;0"))</f>
        <v/>
      </c>
      <c r="E327" s="3"/>
      <c r="F327" s="3" t="str">
        <f>IF(C327="","",MATCH(C327,人別!D:D,0))</f>
        <v/>
      </c>
      <c r="G327" s="5" t="str">
        <f>IF(テーブル2[[#This Row],[行]]="","",ADDRESS(F327,$G$1))</f>
        <v/>
      </c>
      <c r="H327" s="5" t="str">
        <f>IF(テーブル2[[#This Row],[行]]="","",ADDRESS(F327,5))</f>
        <v/>
      </c>
    </row>
    <row r="328" spans="4:8" ht="15.75" customHeight="1" x14ac:dyDescent="0.4">
      <c r="D328" s="7" t="str">
        <f ca="1">IF(テーブル2[[#This Row],[範囲アドレス]]="","",COUNTIF(INDIRECT("人別!"&amp;H328&amp;":"&amp;G328,TRUE),"&gt;0"))</f>
        <v/>
      </c>
      <c r="E328" s="3"/>
      <c r="F328" s="3" t="str">
        <f>IF(C328="","",MATCH(C328,人別!D:D,0))</f>
        <v/>
      </c>
      <c r="G328" s="5" t="str">
        <f>IF(テーブル2[[#This Row],[行]]="","",ADDRESS(F328,$G$1))</f>
        <v/>
      </c>
      <c r="H328" s="5" t="str">
        <f>IF(テーブル2[[#This Row],[行]]="","",ADDRESS(F328,5))</f>
        <v/>
      </c>
    </row>
    <row r="329" spans="4:8" ht="15.75" customHeight="1" x14ac:dyDescent="0.4">
      <c r="D329" s="7" t="str">
        <f ca="1">IF(テーブル2[[#This Row],[範囲アドレス]]="","",COUNTIF(INDIRECT("人別!"&amp;H329&amp;":"&amp;G329,TRUE),"&gt;0"))</f>
        <v/>
      </c>
      <c r="E329" s="3"/>
      <c r="F329" s="3" t="str">
        <f>IF(C329="","",MATCH(C329,人別!D:D,0))</f>
        <v/>
      </c>
      <c r="G329" s="5" t="str">
        <f>IF(テーブル2[[#This Row],[行]]="","",ADDRESS(F329,$G$1))</f>
        <v/>
      </c>
      <c r="H329" s="5" t="str">
        <f>IF(テーブル2[[#This Row],[行]]="","",ADDRESS(F329,5))</f>
        <v/>
      </c>
    </row>
    <row r="330" spans="4:8" ht="15.75" customHeight="1" x14ac:dyDescent="0.4">
      <c r="D330" s="7" t="str">
        <f ca="1">IF(テーブル2[[#This Row],[範囲アドレス]]="","",COUNTIF(INDIRECT("人別!"&amp;H330&amp;":"&amp;G330,TRUE),"&gt;0"))</f>
        <v/>
      </c>
      <c r="E330" s="3"/>
      <c r="F330" s="3" t="str">
        <f>IF(C330="","",MATCH(C330,人別!D:D,0))</f>
        <v/>
      </c>
      <c r="G330" s="5" t="str">
        <f>IF(テーブル2[[#This Row],[行]]="","",ADDRESS(F330,$G$1))</f>
        <v/>
      </c>
      <c r="H330" s="5" t="str">
        <f>IF(テーブル2[[#This Row],[行]]="","",ADDRESS(F330,5))</f>
        <v/>
      </c>
    </row>
    <row r="331" spans="4:8" ht="15.75" customHeight="1" x14ac:dyDescent="0.4">
      <c r="D331" s="7" t="str">
        <f ca="1">IF(テーブル2[[#This Row],[範囲アドレス]]="","",COUNTIF(INDIRECT("人別!"&amp;H331&amp;":"&amp;G331,TRUE),"&gt;0"))</f>
        <v/>
      </c>
      <c r="E331" s="3"/>
      <c r="F331" s="3" t="str">
        <f>IF(C331="","",MATCH(C331,人別!D:D,0))</f>
        <v/>
      </c>
      <c r="G331" s="5" t="str">
        <f>IF(テーブル2[[#This Row],[行]]="","",ADDRESS(F331,$G$1))</f>
        <v/>
      </c>
      <c r="H331" s="5" t="str">
        <f>IF(テーブル2[[#This Row],[行]]="","",ADDRESS(F331,5))</f>
        <v/>
      </c>
    </row>
    <row r="332" spans="4:8" ht="15.75" customHeight="1" x14ac:dyDescent="0.4">
      <c r="D332" s="7" t="str">
        <f ca="1">IF(テーブル2[[#This Row],[範囲アドレス]]="","",COUNTIF(INDIRECT("人別!"&amp;H332&amp;":"&amp;G332,TRUE),"&gt;0"))</f>
        <v/>
      </c>
      <c r="E332" s="3"/>
      <c r="F332" s="3" t="str">
        <f>IF(C332="","",MATCH(C332,人別!D:D,0))</f>
        <v/>
      </c>
      <c r="G332" s="5" t="str">
        <f>IF(テーブル2[[#This Row],[行]]="","",ADDRESS(F332,$G$1))</f>
        <v/>
      </c>
      <c r="H332" s="5" t="str">
        <f>IF(テーブル2[[#This Row],[行]]="","",ADDRESS(F332,5))</f>
        <v/>
      </c>
    </row>
    <row r="333" spans="4:8" ht="15.75" customHeight="1" x14ac:dyDescent="0.4">
      <c r="D333" s="7" t="str">
        <f ca="1">IF(テーブル2[[#This Row],[範囲アドレス]]="","",COUNTIF(INDIRECT("人別!"&amp;H333&amp;":"&amp;G333,TRUE),"&gt;0"))</f>
        <v/>
      </c>
      <c r="E333" s="3"/>
      <c r="F333" s="3" t="str">
        <f>IF(C333="","",MATCH(C333,人別!D:D,0))</f>
        <v/>
      </c>
      <c r="G333" s="5" t="str">
        <f>IF(テーブル2[[#This Row],[行]]="","",ADDRESS(F333,$G$1))</f>
        <v/>
      </c>
      <c r="H333" s="5" t="str">
        <f>IF(テーブル2[[#This Row],[行]]="","",ADDRESS(F333,5))</f>
        <v/>
      </c>
    </row>
    <row r="334" spans="4:8" ht="15.75" customHeight="1" x14ac:dyDescent="0.4">
      <c r="D334" s="7" t="str">
        <f ca="1">IF(テーブル2[[#This Row],[範囲アドレス]]="","",COUNTIF(INDIRECT("人別!"&amp;H334&amp;":"&amp;G334,TRUE),"&gt;0"))</f>
        <v/>
      </c>
      <c r="E334" s="3"/>
      <c r="F334" s="3" t="str">
        <f>IF(C334="","",MATCH(C334,人別!D:D,0))</f>
        <v/>
      </c>
      <c r="G334" s="5" t="str">
        <f>IF(テーブル2[[#This Row],[行]]="","",ADDRESS(F334,$G$1))</f>
        <v/>
      </c>
      <c r="H334" s="5" t="str">
        <f>IF(テーブル2[[#This Row],[行]]="","",ADDRESS(F334,5))</f>
        <v/>
      </c>
    </row>
    <row r="335" spans="4:8" ht="15.75" customHeight="1" x14ac:dyDescent="0.4">
      <c r="D335" s="7" t="str">
        <f ca="1">IF(テーブル2[[#This Row],[範囲アドレス]]="","",COUNTIF(INDIRECT("人別!"&amp;H335&amp;":"&amp;G335,TRUE),"&gt;0"))</f>
        <v/>
      </c>
      <c r="E335" s="3"/>
      <c r="F335" s="3" t="str">
        <f>IF(C335="","",MATCH(C335,人別!D:D,0))</f>
        <v/>
      </c>
      <c r="G335" s="5" t="str">
        <f>IF(テーブル2[[#This Row],[行]]="","",ADDRESS(F335,$G$1))</f>
        <v/>
      </c>
      <c r="H335" s="5" t="str">
        <f>IF(テーブル2[[#This Row],[行]]="","",ADDRESS(F335,5))</f>
        <v/>
      </c>
    </row>
    <row r="336" spans="4:8" ht="15.75" customHeight="1" x14ac:dyDescent="0.4">
      <c r="D336" s="7" t="str">
        <f ca="1">IF(テーブル2[[#This Row],[範囲アドレス]]="","",COUNTIF(INDIRECT("人別!"&amp;H336&amp;":"&amp;G336,TRUE),"&gt;0"))</f>
        <v/>
      </c>
      <c r="E336" s="3"/>
      <c r="F336" s="3" t="str">
        <f>IF(C336="","",MATCH(C336,人別!D:D,0))</f>
        <v/>
      </c>
      <c r="G336" s="5" t="str">
        <f>IF(テーブル2[[#This Row],[行]]="","",ADDRESS(F336,$G$1))</f>
        <v/>
      </c>
      <c r="H336" s="5" t="str">
        <f>IF(テーブル2[[#This Row],[行]]="","",ADDRESS(F336,5))</f>
        <v/>
      </c>
    </row>
    <row r="337" spans="4:8" ht="15.75" customHeight="1" x14ac:dyDescent="0.4">
      <c r="D337" s="7" t="str">
        <f ca="1">IF(テーブル2[[#This Row],[範囲アドレス]]="","",COUNTIF(INDIRECT("人別!"&amp;H337&amp;":"&amp;G337,TRUE),"&gt;0"))</f>
        <v/>
      </c>
      <c r="E337" s="3"/>
      <c r="F337" s="3" t="str">
        <f>IF(C337="","",MATCH(C337,人別!D:D,0))</f>
        <v/>
      </c>
      <c r="G337" s="5" t="str">
        <f>IF(テーブル2[[#This Row],[行]]="","",ADDRESS(F337,$G$1))</f>
        <v/>
      </c>
      <c r="H337" s="5" t="str">
        <f>IF(テーブル2[[#This Row],[行]]="","",ADDRESS(F337,5))</f>
        <v/>
      </c>
    </row>
    <row r="338" spans="4:8" ht="15.75" customHeight="1" x14ac:dyDescent="0.4">
      <c r="D338" s="7" t="str">
        <f ca="1">IF(テーブル2[[#This Row],[範囲アドレス]]="","",COUNTIF(INDIRECT("人別!"&amp;H338&amp;":"&amp;G338,TRUE),"&gt;0"))</f>
        <v/>
      </c>
      <c r="E338" s="3"/>
      <c r="F338" s="3" t="str">
        <f>IF(C338="","",MATCH(C338,人別!D:D,0))</f>
        <v/>
      </c>
      <c r="G338" s="5" t="str">
        <f>IF(テーブル2[[#This Row],[行]]="","",ADDRESS(F338,$G$1))</f>
        <v/>
      </c>
      <c r="H338" s="5" t="str">
        <f>IF(テーブル2[[#This Row],[行]]="","",ADDRESS(F338,5))</f>
        <v/>
      </c>
    </row>
    <row r="339" spans="4:8" ht="15.75" customHeight="1" x14ac:dyDescent="0.4">
      <c r="D339" s="7" t="str">
        <f ca="1">IF(テーブル2[[#This Row],[範囲アドレス]]="","",COUNTIF(INDIRECT("人別!"&amp;H339&amp;":"&amp;G339,TRUE),"&gt;0"))</f>
        <v/>
      </c>
      <c r="E339" s="3"/>
      <c r="F339" s="3" t="str">
        <f>IF(C339="","",MATCH(C339,人別!D:D,0))</f>
        <v/>
      </c>
      <c r="G339" s="5" t="str">
        <f>IF(テーブル2[[#This Row],[行]]="","",ADDRESS(F339,$G$1))</f>
        <v/>
      </c>
      <c r="H339" s="5" t="str">
        <f>IF(テーブル2[[#This Row],[行]]="","",ADDRESS(F339,5))</f>
        <v/>
      </c>
    </row>
    <row r="340" spans="4:8" ht="15.75" customHeight="1" x14ac:dyDescent="0.4">
      <c r="D340" s="7" t="str">
        <f ca="1">IF(テーブル2[[#This Row],[範囲アドレス]]="","",COUNTIF(INDIRECT("人別!"&amp;H340&amp;":"&amp;G340,TRUE),"&gt;0"))</f>
        <v/>
      </c>
      <c r="E340" s="3"/>
      <c r="F340" s="3" t="str">
        <f>IF(C340="","",MATCH(C340,人別!D:D,0))</f>
        <v/>
      </c>
      <c r="G340" s="5" t="str">
        <f>IF(テーブル2[[#This Row],[行]]="","",ADDRESS(F340,$G$1))</f>
        <v/>
      </c>
      <c r="H340" s="5" t="str">
        <f>IF(テーブル2[[#This Row],[行]]="","",ADDRESS(F340,5))</f>
        <v/>
      </c>
    </row>
    <row r="341" spans="4:8" ht="15.75" customHeight="1" x14ac:dyDescent="0.4">
      <c r="D341" s="7" t="str">
        <f ca="1">IF(テーブル2[[#This Row],[範囲アドレス]]="","",COUNTIF(INDIRECT("人別!"&amp;H341&amp;":"&amp;G341,TRUE),"&gt;0"))</f>
        <v/>
      </c>
      <c r="E341" s="3"/>
      <c r="F341" s="3" t="str">
        <f>IF(C341="","",MATCH(C341,人別!D:D,0))</f>
        <v/>
      </c>
      <c r="G341" s="5" t="str">
        <f>IF(テーブル2[[#This Row],[行]]="","",ADDRESS(F341,$G$1))</f>
        <v/>
      </c>
      <c r="H341" s="5" t="str">
        <f>IF(テーブル2[[#This Row],[行]]="","",ADDRESS(F341,5))</f>
        <v/>
      </c>
    </row>
    <row r="342" spans="4:8" ht="15.75" customHeight="1" x14ac:dyDescent="0.4">
      <c r="D342" s="7" t="str">
        <f ca="1">IF(テーブル2[[#This Row],[範囲アドレス]]="","",COUNTIF(INDIRECT("人別!"&amp;H342&amp;":"&amp;G342,TRUE),"&gt;0"))</f>
        <v/>
      </c>
      <c r="E342" s="3"/>
      <c r="F342" s="3" t="str">
        <f>IF(C342="","",MATCH(C342,人別!D:D,0))</f>
        <v/>
      </c>
      <c r="G342" s="5" t="str">
        <f>IF(テーブル2[[#This Row],[行]]="","",ADDRESS(F342,$G$1))</f>
        <v/>
      </c>
      <c r="H342" s="5" t="str">
        <f>IF(テーブル2[[#This Row],[行]]="","",ADDRESS(F342,5))</f>
        <v/>
      </c>
    </row>
    <row r="343" spans="4:8" ht="15.75" customHeight="1" x14ac:dyDescent="0.4">
      <c r="D343" s="7" t="str">
        <f ca="1">IF(テーブル2[[#This Row],[範囲アドレス]]="","",COUNTIF(INDIRECT("人別!"&amp;H343&amp;":"&amp;G343,TRUE),"&gt;0"))</f>
        <v/>
      </c>
      <c r="E343" s="3"/>
      <c r="F343" s="3" t="str">
        <f>IF(C343="","",MATCH(C343,人別!D:D,0))</f>
        <v/>
      </c>
      <c r="G343" s="5" t="str">
        <f>IF(テーブル2[[#This Row],[行]]="","",ADDRESS(F343,$G$1))</f>
        <v/>
      </c>
      <c r="H343" s="5" t="str">
        <f>IF(テーブル2[[#This Row],[行]]="","",ADDRESS(F343,5))</f>
        <v/>
      </c>
    </row>
    <row r="344" spans="4:8" ht="15.75" customHeight="1" x14ac:dyDescent="0.4">
      <c r="D344" s="7" t="str">
        <f ca="1">IF(テーブル2[[#This Row],[範囲アドレス]]="","",COUNTIF(INDIRECT("人別!"&amp;H344&amp;":"&amp;G344,TRUE),"&gt;0"))</f>
        <v/>
      </c>
      <c r="E344" s="3"/>
      <c r="F344" s="3" t="str">
        <f>IF(C344="","",MATCH(C344,人別!D:D,0))</f>
        <v/>
      </c>
      <c r="G344" s="5" t="str">
        <f>IF(テーブル2[[#This Row],[行]]="","",ADDRESS(F344,$G$1))</f>
        <v/>
      </c>
      <c r="H344" s="5" t="str">
        <f>IF(テーブル2[[#This Row],[行]]="","",ADDRESS(F344,5))</f>
        <v/>
      </c>
    </row>
    <row r="345" spans="4:8" ht="15.75" customHeight="1" x14ac:dyDescent="0.4">
      <c r="D345" s="7" t="str">
        <f ca="1">IF(テーブル2[[#This Row],[範囲アドレス]]="","",COUNTIF(INDIRECT("人別!"&amp;H345&amp;":"&amp;G345,TRUE),"&gt;0"))</f>
        <v/>
      </c>
      <c r="E345" s="3"/>
      <c r="F345" s="3" t="str">
        <f>IF(C345="","",MATCH(C345,人別!D:D,0))</f>
        <v/>
      </c>
      <c r="G345" s="5" t="str">
        <f>IF(テーブル2[[#This Row],[行]]="","",ADDRESS(F345,$G$1))</f>
        <v/>
      </c>
      <c r="H345" s="5" t="str">
        <f>IF(テーブル2[[#This Row],[行]]="","",ADDRESS(F345,5))</f>
        <v/>
      </c>
    </row>
    <row r="346" spans="4:8" ht="15.75" customHeight="1" x14ac:dyDescent="0.4">
      <c r="D346" s="7" t="str">
        <f ca="1">IF(テーブル2[[#This Row],[範囲アドレス]]="","",COUNTIF(INDIRECT("人別!"&amp;H346&amp;":"&amp;G346,TRUE),"&gt;0"))</f>
        <v/>
      </c>
      <c r="E346" s="3"/>
      <c r="F346" s="3" t="str">
        <f>IF(C346="","",MATCH(C346,人別!D:D,0))</f>
        <v/>
      </c>
      <c r="G346" s="5" t="str">
        <f>IF(テーブル2[[#This Row],[行]]="","",ADDRESS(F346,$G$1))</f>
        <v/>
      </c>
      <c r="H346" s="5" t="str">
        <f>IF(テーブル2[[#This Row],[行]]="","",ADDRESS(F346,5))</f>
        <v/>
      </c>
    </row>
    <row r="347" spans="4:8" ht="15.75" customHeight="1" x14ac:dyDescent="0.4">
      <c r="D347" s="7" t="str">
        <f ca="1">IF(テーブル2[[#This Row],[範囲アドレス]]="","",COUNTIF(INDIRECT("人別!"&amp;H347&amp;":"&amp;G347,TRUE),"&gt;0"))</f>
        <v/>
      </c>
      <c r="E347" s="3"/>
      <c r="F347" s="3" t="str">
        <f>IF(C347="","",MATCH(C347,人別!D:D,0))</f>
        <v/>
      </c>
      <c r="G347" s="5" t="str">
        <f>IF(テーブル2[[#This Row],[行]]="","",ADDRESS(F347,$G$1))</f>
        <v/>
      </c>
      <c r="H347" s="5" t="str">
        <f>IF(テーブル2[[#This Row],[行]]="","",ADDRESS(F347,5))</f>
        <v/>
      </c>
    </row>
    <row r="348" spans="4:8" ht="15.75" customHeight="1" x14ac:dyDescent="0.4">
      <c r="D348" s="7" t="str">
        <f ca="1">IF(テーブル2[[#This Row],[範囲アドレス]]="","",COUNTIF(INDIRECT("人別!"&amp;H348&amp;":"&amp;G348,TRUE),"&gt;0"))</f>
        <v/>
      </c>
      <c r="E348" s="3"/>
      <c r="F348" s="3" t="str">
        <f>IF(C348="","",MATCH(C348,人別!D:D,0))</f>
        <v/>
      </c>
      <c r="G348" s="5" t="str">
        <f>IF(テーブル2[[#This Row],[行]]="","",ADDRESS(F348,$G$1))</f>
        <v/>
      </c>
      <c r="H348" s="5" t="str">
        <f>IF(テーブル2[[#This Row],[行]]="","",ADDRESS(F348,5))</f>
        <v/>
      </c>
    </row>
    <row r="349" spans="4:8" ht="15.75" customHeight="1" x14ac:dyDescent="0.4">
      <c r="D349" s="7" t="str">
        <f ca="1">IF(テーブル2[[#This Row],[範囲アドレス]]="","",COUNTIF(INDIRECT("人別!"&amp;H349&amp;":"&amp;G349,TRUE),"&gt;0"))</f>
        <v/>
      </c>
      <c r="E349" s="3"/>
      <c r="F349" s="3" t="str">
        <f>IF(C349="","",MATCH(C349,人別!D:D,0))</f>
        <v/>
      </c>
      <c r="G349" s="5" t="str">
        <f>IF(テーブル2[[#This Row],[行]]="","",ADDRESS(F349,$G$1))</f>
        <v/>
      </c>
      <c r="H349" s="5" t="str">
        <f>IF(テーブル2[[#This Row],[行]]="","",ADDRESS(F349,5))</f>
        <v/>
      </c>
    </row>
    <row r="350" spans="4:8" ht="15.75" customHeight="1" x14ac:dyDescent="0.4">
      <c r="D350" s="7" t="str">
        <f ca="1">IF(テーブル2[[#This Row],[範囲アドレス]]="","",COUNTIF(INDIRECT("人別!"&amp;H350&amp;":"&amp;G350,TRUE),"&gt;0"))</f>
        <v/>
      </c>
      <c r="E350" s="3"/>
      <c r="F350" s="3" t="str">
        <f>IF(C350="","",MATCH(C350,人別!D:D,0))</f>
        <v/>
      </c>
      <c r="G350" s="5" t="str">
        <f>IF(テーブル2[[#This Row],[行]]="","",ADDRESS(F350,$G$1))</f>
        <v/>
      </c>
      <c r="H350" s="5" t="str">
        <f>IF(テーブル2[[#This Row],[行]]="","",ADDRESS(F350,5))</f>
        <v/>
      </c>
    </row>
    <row r="351" spans="4:8" ht="15.75" customHeight="1" x14ac:dyDescent="0.4">
      <c r="D351" s="7" t="str">
        <f ca="1">IF(テーブル2[[#This Row],[範囲アドレス]]="","",COUNTIF(INDIRECT("人別!"&amp;H351&amp;":"&amp;G351,TRUE),"&gt;0"))</f>
        <v/>
      </c>
      <c r="E351" s="3"/>
      <c r="F351" s="3" t="str">
        <f>IF(C351="","",MATCH(C351,人別!D:D,0))</f>
        <v/>
      </c>
      <c r="G351" s="5" t="str">
        <f>IF(テーブル2[[#This Row],[行]]="","",ADDRESS(F351,$G$1))</f>
        <v/>
      </c>
      <c r="H351" s="5" t="str">
        <f>IF(テーブル2[[#This Row],[行]]="","",ADDRESS(F351,5))</f>
        <v/>
      </c>
    </row>
    <row r="352" spans="4:8" ht="15.75" customHeight="1" x14ac:dyDescent="0.4">
      <c r="D352" s="7" t="str">
        <f ca="1">IF(テーブル2[[#This Row],[範囲アドレス]]="","",COUNTIF(INDIRECT("人別!"&amp;H352&amp;":"&amp;G352,TRUE),"&gt;0"))</f>
        <v/>
      </c>
      <c r="E352" s="3"/>
      <c r="F352" s="3" t="str">
        <f>IF(C352="","",MATCH(C352,人別!D:D,0))</f>
        <v/>
      </c>
      <c r="G352" s="5" t="str">
        <f>IF(テーブル2[[#This Row],[行]]="","",ADDRESS(F352,$G$1))</f>
        <v/>
      </c>
      <c r="H352" s="5" t="str">
        <f>IF(テーブル2[[#This Row],[行]]="","",ADDRESS(F352,5))</f>
        <v/>
      </c>
    </row>
    <row r="353" spans="4:8" ht="15.75" customHeight="1" x14ac:dyDescent="0.4">
      <c r="D353" s="7" t="str">
        <f ca="1">IF(テーブル2[[#This Row],[範囲アドレス]]="","",COUNTIF(INDIRECT("人別!"&amp;H353&amp;":"&amp;G353,TRUE),"&gt;0"))</f>
        <v/>
      </c>
      <c r="E353" s="3"/>
      <c r="F353" s="3" t="str">
        <f>IF(C353="","",MATCH(C353,人別!D:D,0))</f>
        <v/>
      </c>
      <c r="G353" s="5" t="str">
        <f>IF(テーブル2[[#This Row],[行]]="","",ADDRESS(F353,$G$1))</f>
        <v/>
      </c>
      <c r="H353" s="5" t="str">
        <f>IF(テーブル2[[#This Row],[行]]="","",ADDRESS(F353,5))</f>
        <v/>
      </c>
    </row>
    <row r="354" spans="4:8" ht="15.75" customHeight="1" x14ac:dyDescent="0.4">
      <c r="D354" s="7" t="str">
        <f ca="1">IF(テーブル2[[#This Row],[範囲アドレス]]="","",COUNTIF(INDIRECT("人別!"&amp;H354&amp;":"&amp;G354,TRUE),"&gt;0"))</f>
        <v/>
      </c>
      <c r="E354" s="3"/>
      <c r="F354" s="3" t="str">
        <f>IF(C354="","",MATCH(C354,人別!D:D,0))</f>
        <v/>
      </c>
      <c r="G354" s="5" t="str">
        <f>IF(テーブル2[[#This Row],[行]]="","",ADDRESS(F354,$G$1))</f>
        <v/>
      </c>
      <c r="H354" s="5" t="str">
        <f>IF(テーブル2[[#This Row],[行]]="","",ADDRESS(F354,5))</f>
        <v/>
      </c>
    </row>
    <row r="355" spans="4:8" ht="15.75" customHeight="1" x14ac:dyDescent="0.4">
      <c r="D355" s="7" t="str">
        <f ca="1">IF(テーブル2[[#This Row],[範囲アドレス]]="","",COUNTIF(INDIRECT("人別!"&amp;H355&amp;":"&amp;G355,TRUE),"&gt;0"))</f>
        <v/>
      </c>
      <c r="E355" s="3"/>
      <c r="F355" s="3" t="str">
        <f>IF(C355="","",MATCH(C355,人別!D:D,0))</f>
        <v/>
      </c>
      <c r="G355" s="5" t="str">
        <f>IF(テーブル2[[#This Row],[行]]="","",ADDRESS(F355,$G$1))</f>
        <v/>
      </c>
      <c r="H355" s="5" t="str">
        <f>IF(テーブル2[[#This Row],[行]]="","",ADDRESS(F355,5))</f>
        <v/>
      </c>
    </row>
    <row r="356" spans="4:8" ht="15.75" customHeight="1" x14ac:dyDescent="0.4">
      <c r="D356" s="7" t="str">
        <f ca="1">IF(テーブル2[[#This Row],[範囲アドレス]]="","",COUNTIF(INDIRECT("人別!"&amp;H356&amp;":"&amp;G356,TRUE),"&gt;0"))</f>
        <v/>
      </c>
      <c r="E356" s="3"/>
      <c r="F356" s="3" t="str">
        <f>IF(C356="","",MATCH(C356,人別!D:D,0))</f>
        <v/>
      </c>
      <c r="G356" s="5" t="str">
        <f>IF(テーブル2[[#This Row],[行]]="","",ADDRESS(F356,$G$1))</f>
        <v/>
      </c>
      <c r="H356" s="5" t="str">
        <f>IF(テーブル2[[#This Row],[行]]="","",ADDRESS(F356,5))</f>
        <v/>
      </c>
    </row>
    <row r="357" spans="4:8" ht="15.75" customHeight="1" x14ac:dyDescent="0.4">
      <c r="D357" s="7" t="str">
        <f ca="1">IF(テーブル2[[#This Row],[範囲アドレス]]="","",COUNTIF(INDIRECT("人別!"&amp;H357&amp;":"&amp;G357,TRUE),"&gt;0"))</f>
        <v/>
      </c>
      <c r="E357" s="3"/>
      <c r="F357" s="3" t="str">
        <f>IF(C357="","",MATCH(C357,人別!D:D,0))</f>
        <v/>
      </c>
      <c r="G357" s="5" t="str">
        <f>IF(テーブル2[[#This Row],[行]]="","",ADDRESS(F357,$G$1))</f>
        <v/>
      </c>
      <c r="H357" s="5" t="str">
        <f>IF(テーブル2[[#This Row],[行]]="","",ADDRESS(F357,5))</f>
        <v/>
      </c>
    </row>
    <row r="358" spans="4:8" ht="15.75" customHeight="1" x14ac:dyDescent="0.4">
      <c r="D358" s="7" t="str">
        <f ca="1">IF(テーブル2[[#This Row],[範囲アドレス]]="","",COUNTIF(INDIRECT("人別!"&amp;H358&amp;":"&amp;G358,TRUE),"&gt;0"))</f>
        <v/>
      </c>
      <c r="E358" s="3"/>
      <c r="F358" s="3" t="str">
        <f>IF(C358="","",MATCH(C358,人別!D:D,0))</f>
        <v/>
      </c>
      <c r="G358" s="5" t="str">
        <f>IF(テーブル2[[#This Row],[行]]="","",ADDRESS(F358,$G$1))</f>
        <v/>
      </c>
      <c r="H358" s="5" t="str">
        <f>IF(テーブル2[[#This Row],[行]]="","",ADDRESS(F358,5))</f>
        <v/>
      </c>
    </row>
    <row r="359" spans="4:8" ht="15.75" customHeight="1" x14ac:dyDescent="0.4">
      <c r="D359" s="7" t="str">
        <f ca="1">IF(テーブル2[[#This Row],[範囲アドレス]]="","",COUNTIF(INDIRECT("人別!"&amp;H359&amp;":"&amp;G359,TRUE),"&gt;0"))</f>
        <v/>
      </c>
      <c r="E359" s="3"/>
      <c r="F359" s="3" t="str">
        <f>IF(C359="","",MATCH(C359,人別!D:D,0))</f>
        <v/>
      </c>
      <c r="G359" s="5" t="str">
        <f>IF(テーブル2[[#This Row],[行]]="","",ADDRESS(F359,$G$1))</f>
        <v/>
      </c>
      <c r="H359" s="5" t="str">
        <f>IF(テーブル2[[#This Row],[行]]="","",ADDRESS(F359,5))</f>
        <v/>
      </c>
    </row>
    <row r="360" spans="4:8" ht="15.75" customHeight="1" x14ac:dyDescent="0.4">
      <c r="D360" s="7" t="str">
        <f ca="1">IF(テーブル2[[#This Row],[範囲アドレス]]="","",COUNTIF(INDIRECT("人別!"&amp;H360&amp;":"&amp;G360,TRUE),"&gt;0"))</f>
        <v/>
      </c>
      <c r="E360" s="3"/>
      <c r="F360" s="3" t="str">
        <f>IF(C360="","",MATCH(C360,人別!D:D,0))</f>
        <v/>
      </c>
      <c r="G360" s="5" t="str">
        <f>IF(テーブル2[[#This Row],[行]]="","",ADDRESS(F360,$G$1))</f>
        <v/>
      </c>
      <c r="H360" s="5" t="str">
        <f>IF(テーブル2[[#This Row],[行]]="","",ADDRESS(F360,5))</f>
        <v/>
      </c>
    </row>
    <row r="361" spans="4:8" ht="15.75" customHeight="1" x14ac:dyDescent="0.4">
      <c r="D361" s="7" t="str">
        <f ca="1">IF(テーブル2[[#This Row],[範囲アドレス]]="","",COUNTIF(INDIRECT("人別!"&amp;H361&amp;":"&amp;G361,TRUE),"&gt;0"))</f>
        <v/>
      </c>
      <c r="E361" s="3"/>
      <c r="F361" s="3" t="str">
        <f>IF(C361="","",MATCH(C361,人別!D:D,0))</f>
        <v/>
      </c>
      <c r="G361" s="5" t="str">
        <f>IF(テーブル2[[#This Row],[行]]="","",ADDRESS(F361,$G$1))</f>
        <v/>
      </c>
      <c r="H361" s="5" t="str">
        <f>IF(テーブル2[[#This Row],[行]]="","",ADDRESS(F361,5))</f>
        <v/>
      </c>
    </row>
    <row r="362" spans="4:8" ht="15.75" customHeight="1" x14ac:dyDescent="0.4">
      <c r="D362" s="7" t="str">
        <f ca="1">IF(テーブル2[[#This Row],[範囲アドレス]]="","",COUNTIF(INDIRECT("人別!"&amp;H362&amp;":"&amp;G362,TRUE),"&gt;0"))</f>
        <v/>
      </c>
      <c r="E362" s="3"/>
      <c r="F362" s="3" t="str">
        <f>IF(C362="","",MATCH(C362,人別!D:D,0))</f>
        <v/>
      </c>
      <c r="G362" s="5" t="str">
        <f>IF(テーブル2[[#This Row],[行]]="","",ADDRESS(F362,$G$1))</f>
        <v/>
      </c>
      <c r="H362" s="5" t="str">
        <f>IF(テーブル2[[#This Row],[行]]="","",ADDRESS(F362,5))</f>
        <v/>
      </c>
    </row>
    <row r="363" spans="4:8" ht="15.75" customHeight="1" x14ac:dyDescent="0.4">
      <c r="D363" s="7" t="str">
        <f ca="1">IF(テーブル2[[#This Row],[範囲アドレス]]="","",COUNTIF(INDIRECT("人別!"&amp;H363&amp;":"&amp;G363,TRUE),"&gt;0"))</f>
        <v/>
      </c>
      <c r="E363" s="3"/>
      <c r="F363" s="3" t="str">
        <f>IF(C363="","",MATCH(C363,人別!D:D,0))</f>
        <v/>
      </c>
      <c r="G363" s="5" t="str">
        <f>IF(テーブル2[[#This Row],[行]]="","",ADDRESS(F363,$G$1))</f>
        <v/>
      </c>
      <c r="H363" s="5" t="str">
        <f>IF(テーブル2[[#This Row],[行]]="","",ADDRESS(F363,5))</f>
        <v/>
      </c>
    </row>
    <row r="364" spans="4:8" ht="15.75" customHeight="1" x14ac:dyDescent="0.4">
      <c r="D364" s="7" t="str">
        <f ca="1">IF(テーブル2[[#This Row],[範囲アドレス]]="","",COUNTIF(INDIRECT("人別!"&amp;H364&amp;":"&amp;G364,TRUE),"&gt;0"))</f>
        <v/>
      </c>
      <c r="E364" s="3"/>
      <c r="F364" s="3" t="str">
        <f>IF(C364="","",MATCH(C364,人別!D:D,0))</f>
        <v/>
      </c>
      <c r="G364" s="5" t="str">
        <f>IF(テーブル2[[#This Row],[行]]="","",ADDRESS(F364,$G$1))</f>
        <v/>
      </c>
      <c r="H364" s="5" t="str">
        <f>IF(テーブル2[[#This Row],[行]]="","",ADDRESS(F364,5))</f>
        <v/>
      </c>
    </row>
    <row r="365" spans="4:8" ht="15.75" customHeight="1" x14ac:dyDescent="0.4">
      <c r="D365" s="7" t="str">
        <f ca="1">IF(テーブル2[[#This Row],[範囲アドレス]]="","",COUNTIF(INDIRECT("人別!"&amp;H365&amp;":"&amp;G365,TRUE),"&gt;0"))</f>
        <v/>
      </c>
      <c r="E365" s="3"/>
      <c r="F365" s="3" t="str">
        <f>IF(C365="","",MATCH(C365,人別!D:D,0))</f>
        <v/>
      </c>
      <c r="G365" s="5" t="str">
        <f>IF(テーブル2[[#This Row],[行]]="","",ADDRESS(F365,$G$1))</f>
        <v/>
      </c>
      <c r="H365" s="5" t="str">
        <f>IF(テーブル2[[#This Row],[行]]="","",ADDRESS(F365,5))</f>
        <v/>
      </c>
    </row>
    <row r="366" spans="4:8" ht="15.75" customHeight="1" x14ac:dyDescent="0.4">
      <c r="D366" s="7" t="str">
        <f ca="1">IF(テーブル2[[#This Row],[範囲アドレス]]="","",COUNTIF(INDIRECT("人別!"&amp;H366&amp;":"&amp;G366,TRUE),"&gt;0"))</f>
        <v/>
      </c>
      <c r="E366" s="3"/>
      <c r="F366" s="3" t="str">
        <f>IF(C366="","",MATCH(C366,人別!D:D,0))</f>
        <v/>
      </c>
      <c r="G366" s="5" t="str">
        <f>IF(テーブル2[[#This Row],[行]]="","",ADDRESS(F366,$G$1))</f>
        <v/>
      </c>
      <c r="H366" s="5" t="str">
        <f>IF(テーブル2[[#This Row],[行]]="","",ADDRESS(F366,5))</f>
        <v/>
      </c>
    </row>
    <row r="367" spans="4:8" ht="15.75" customHeight="1" x14ac:dyDescent="0.4">
      <c r="D367" s="7" t="str">
        <f ca="1">IF(テーブル2[[#This Row],[範囲アドレス]]="","",COUNTIF(INDIRECT("人別!"&amp;H367&amp;":"&amp;G367,TRUE),"&gt;0"))</f>
        <v/>
      </c>
      <c r="E367" s="3"/>
      <c r="F367" s="3" t="str">
        <f>IF(C367="","",MATCH(C367,人別!D:D,0))</f>
        <v/>
      </c>
      <c r="G367" s="5" t="str">
        <f>IF(テーブル2[[#This Row],[行]]="","",ADDRESS(F367,$G$1))</f>
        <v/>
      </c>
      <c r="H367" s="5" t="str">
        <f>IF(テーブル2[[#This Row],[行]]="","",ADDRESS(F367,5))</f>
        <v/>
      </c>
    </row>
    <row r="368" spans="4:8" ht="15.75" customHeight="1" x14ac:dyDescent="0.4">
      <c r="D368" s="7" t="str">
        <f ca="1">IF(テーブル2[[#This Row],[範囲アドレス]]="","",COUNTIF(INDIRECT("人別!"&amp;H368&amp;":"&amp;G368,TRUE),"&gt;0"))</f>
        <v/>
      </c>
      <c r="E368" s="3"/>
      <c r="F368" s="3" t="str">
        <f>IF(C368="","",MATCH(C368,人別!D:D,0))</f>
        <v/>
      </c>
      <c r="G368" s="5" t="str">
        <f>IF(テーブル2[[#This Row],[行]]="","",ADDRESS(F368,$G$1))</f>
        <v/>
      </c>
      <c r="H368" s="5" t="str">
        <f>IF(テーブル2[[#This Row],[行]]="","",ADDRESS(F368,5))</f>
        <v/>
      </c>
    </row>
    <row r="369" spans="4:8" ht="15.75" customHeight="1" x14ac:dyDescent="0.4">
      <c r="D369" s="7" t="str">
        <f ca="1">IF(テーブル2[[#This Row],[範囲アドレス]]="","",COUNTIF(INDIRECT("人別!"&amp;H369&amp;":"&amp;G369,TRUE),"&gt;0"))</f>
        <v/>
      </c>
      <c r="E369" s="3"/>
      <c r="F369" s="3" t="str">
        <f>IF(C369="","",MATCH(C369,人別!D:D,0))</f>
        <v/>
      </c>
      <c r="G369" s="5" t="str">
        <f>IF(テーブル2[[#This Row],[行]]="","",ADDRESS(F369,$G$1))</f>
        <v/>
      </c>
      <c r="H369" s="5" t="str">
        <f>IF(テーブル2[[#This Row],[行]]="","",ADDRESS(F369,5))</f>
        <v/>
      </c>
    </row>
    <row r="370" spans="4:8" ht="15.75" customHeight="1" x14ac:dyDescent="0.4">
      <c r="D370" s="7" t="str">
        <f ca="1">IF(テーブル2[[#This Row],[範囲アドレス]]="","",COUNTIF(INDIRECT("人別!"&amp;H370&amp;":"&amp;G370,TRUE),"&gt;0"))</f>
        <v/>
      </c>
      <c r="E370" s="3"/>
      <c r="F370" s="3" t="str">
        <f>IF(C370="","",MATCH(C370,人別!D:D,0))</f>
        <v/>
      </c>
      <c r="G370" s="5" t="str">
        <f>IF(テーブル2[[#This Row],[行]]="","",ADDRESS(F370,$G$1))</f>
        <v/>
      </c>
      <c r="H370" s="5" t="str">
        <f>IF(テーブル2[[#This Row],[行]]="","",ADDRESS(F370,5))</f>
        <v/>
      </c>
    </row>
    <row r="371" spans="4:8" ht="15.75" customHeight="1" x14ac:dyDescent="0.4">
      <c r="D371" s="7" t="str">
        <f ca="1">IF(テーブル2[[#This Row],[範囲アドレス]]="","",COUNTIF(INDIRECT("人別!"&amp;H371&amp;":"&amp;G371,TRUE),"&gt;0"))</f>
        <v/>
      </c>
      <c r="E371" s="3"/>
      <c r="F371" s="3" t="str">
        <f>IF(C371="","",MATCH(C371,人別!D:D,0))</f>
        <v/>
      </c>
      <c r="G371" s="5" t="str">
        <f>IF(テーブル2[[#This Row],[行]]="","",ADDRESS(F371,$G$1))</f>
        <v/>
      </c>
      <c r="H371" s="5" t="str">
        <f>IF(テーブル2[[#This Row],[行]]="","",ADDRESS(F371,5))</f>
        <v/>
      </c>
    </row>
    <row r="372" spans="4:8" ht="15.75" customHeight="1" x14ac:dyDescent="0.4">
      <c r="D372" s="7" t="str">
        <f ca="1">IF(テーブル2[[#This Row],[範囲アドレス]]="","",COUNTIF(INDIRECT("人別!"&amp;H372&amp;":"&amp;G372,TRUE),"&gt;0"))</f>
        <v/>
      </c>
      <c r="E372" s="3"/>
      <c r="F372" s="3" t="str">
        <f>IF(C372="","",MATCH(C372,人別!D:D,0))</f>
        <v/>
      </c>
      <c r="G372" s="5" t="str">
        <f>IF(テーブル2[[#This Row],[行]]="","",ADDRESS(F372,$G$1))</f>
        <v/>
      </c>
      <c r="H372" s="5" t="str">
        <f>IF(テーブル2[[#This Row],[行]]="","",ADDRESS(F372,5))</f>
        <v/>
      </c>
    </row>
    <row r="373" spans="4:8" ht="15.75" customHeight="1" x14ac:dyDescent="0.4">
      <c r="D373" s="7" t="str">
        <f ca="1">IF(テーブル2[[#This Row],[範囲アドレス]]="","",COUNTIF(INDIRECT("人別!"&amp;H373&amp;":"&amp;G373,TRUE),"&gt;0"))</f>
        <v/>
      </c>
      <c r="E373" s="3"/>
      <c r="F373" s="3" t="str">
        <f>IF(C373="","",MATCH(C373,人別!D:D,0))</f>
        <v/>
      </c>
      <c r="G373" s="5" t="str">
        <f>IF(テーブル2[[#This Row],[行]]="","",ADDRESS(F373,$G$1))</f>
        <v/>
      </c>
      <c r="H373" s="5" t="str">
        <f>IF(テーブル2[[#This Row],[行]]="","",ADDRESS(F373,5))</f>
        <v/>
      </c>
    </row>
    <row r="374" spans="4:8" ht="15.75" customHeight="1" x14ac:dyDescent="0.4">
      <c r="D374" s="7" t="str">
        <f ca="1">IF(テーブル2[[#This Row],[範囲アドレス]]="","",COUNTIF(INDIRECT("人別!"&amp;H374&amp;":"&amp;G374,TRUE),"&gt;0"))</f>
        <v/>
      </c>
      <c r="E374" s="3"/>
      <c r="F374" s="3" t="str">
        <f>IF(C374="","",MATCH(C374,人別!D:D,0))</f>
        <v/>
      </c>
      <c r="G374" s="5" t="str">
        <f>IF(テーブル2[[#This Row],[行]]="","",ADDRESS(F374,$G$1))</f>
        <v/>
      </c>
      <c r="H374" s="5" t="str">
        <f>IF(テーブル2[[#This Row],[行]]="","",ADDRESS(F374,5))</f>
        <v/>
      </c>
    </row>
    <row r="375" spans="4:8" ht="15.75" customHeight="1" x14ac:dyDescent="0.4">
      <c r="D375" s="7" t="str">
        <f ca="1">IF(テーブル2[[#This Row],[範囲アドレス]]="","",COUNTIF(INDIRECT("人別!"&amp;H375&amp;":"&amp;G375,TRUE),"&gt;0"))</f>
        <v/>
      </c>
      <c r="E375" s="3"/>
      <c r="F375" s="3" t="str">
        <f>IF(C375="","",MATCH(C375,人別!D:D,0))</f>
        <v/>
      </c>
      <c r="G375" s="5" t="str">
        <f>IF(テーブル2[[#This Row],[行]]="","",ADDRESS(F375,$G$1))</f>
        <v/>
      </c>
      <c r="H375" s="5" t="str">
        <f>IF(テーブル2[[#This Row],[行]]="","",ADDRESS(F375,5))</f>
        <v/>
      </c>
    </row>
    <row r="376" spans="4:8" ht="15.75" customHeight="1" x14ac:dyDescent="0.4">
      <c r="D376" s="7" t="str">
        <f ca="1">IF(テーブル2[[#This Row],[範囲アドレス]]="","",COUNTIF(INDIRECT("人別!"&amp;H376&amp;":"&amp;G376,TRUE),"&gt;0"))</f>
        <v/>
      </c>
      <c r="E376" s="3"/>
      <c r="F376" s="3" t="str">
        <f>IF(C376="","",MATCH(C376,人別!D:D,0))</f>
        <v/>
      </c>
      <c r="G376" s="5" t="str">
        <f>IF(テーブル2[[#This Row],[行]]="","",ADDRESS(F376,$G$1))</f>
        <v/>
      </c>
      <c r="H376" s="5" t="str">
        <f>IF(テーブル2[[#This Row],[行]]="","",ADDRESS(F376,5))</f>
        <v/>
      </c>
    </row>
    <row r="377" spans="4:8" ht="15.75" customHeight="1" x14ac:dyDescent="0.4">
      <c r="D377" s="7" t="str">
        <f ca="1">IF(テーブル2[[#This Row],[範囲アドレス]]="","",COUNTIF(INDIRECT("人別!"&amp;H377&amp;":"&amp;G377,TRUE),"&gt;0"))</f>
        <v/>
      </c>
      <c r="E377" s="3"/>
      <c r="F377" s="3" t="str">
        <f>IF(C377="","",MATCH(C377,人別!D:D,0))</f>
        <v/>
      </c>
      <c r="G377" s="5" t="str">
        <f>IF(テーブル2[[#This Row],[行]]="","",ADDRESS(F377,$G$1))</f>
        <v/>
      </c>
      <c r="H377" s="5" t="str">
        <f>IF(テーブル2[[#This Row],[行]]="","",ADDRESS(F377,5))</f>
        <v/>
      </c>
    </row>
    <row r="378" spans="4:8" ht="15.75" customHeight="1" x14ac:dyDescent="0.4">
      <c r="D378" s="7" t="str">
        <f ca="1">IF(テーブル2[[#This Row],[範囲アドレス]]="","",COUNTIF(INDIRECT("人別!"&amp;H378&amp;":"&amp;G378,TRUE),"&gt;0"))</f>
        <v/>
      </c>
      <c r="E378" s="3"/>
      <c r="F378" s="3" t="str">
        <f>IF(C378="","",MATCH(C378,人別!D:D,0))</f>
        <v/>
      </c>
      <c r="G378" s="5" t="str">
        <f>IF(テーブル2[[#This Row],[行]]="","",ADDRESS(F378,$G$1))</f>
        <v/>
      </c>
      <c r="H378" s="5" t="str">
        <f>IF(テーブル2[[#This Row],[行]]="","",ADDRESS(F378,5))</f>
        <v/>
      </c>
    </row>
    <row r="379" spans="4:8" ht="15.75" customHeight="1" x14ac:dyDescent="0.4">
      <c r="D379" s="7" t="str">
        <f ca="1">IF(テーブル2[[#This Row],[範囲アドレス]]="","",COUNTIF(INDIRECT("人別!"&amp;H379&amp;":"&amp;G379,TRUE),"&gt;0"))</f>
        <v/>
      </c>
      <c r="E379" s="3"/>
      <c r="F379" s="3" t="str">
        <f>IF(C379="","",MATCH(C379,人別!D:D,0))</f>
        <v/>
      </c>
      <c r="G379" s="5" t="str">
        <f>IF(テーブル2[[#This Row],[行]]="","",ADDRESS(F379,$G$1))</f>
        <v/>
      </c>
      <c r="H379" s="5" t="str">
        <f>IF(テーブル2[[#This Row],[行]]="","",ADDRESS(F379,5))</f>
        <v/>
      </c>
    </row>
    <row r="380" spans="4:8" ht="15.75" customHeight="1" x14ac:dyDescent="0.4">
      <c r="D380" s="7" t="str">
        <f ca="1">IF(テーブル2[[#This Row],[範囲アドレス]]="","",COUNTIF(INDIRECT("人別!"&amp;H380&amp;":"&amp;G380,TRUE),"&gt;0"))</f>
        <v/>
      </c>
      <c r="E380" s="3"/>
      <c r="F380" s="3" t="str">
        <f>IF(C380="","",MATCH(C380,人別!D:D,0))</f>
        <v/>
      </c>
      <c r="G380" s="5" t="str">
        <f>IF(テーブル2[[#This Row],[行]]="","",ADDRESS(F380,$G$1))</f>
        <v/>
      </c>
      <c r="H380" s="5" t="str">
        <f>IF(テーブル2[[#This Row],[行]]="","",ADDRESS(F380,5))</f>
        <v/>
      </c>
    </row>
    <row r="381" spans="4:8" ht="15.75" customHeight="1" x14ac:dyDescent="0.4">
      <c r="D381" s="7" t="str">
        <f ca="1">IF(テーブル2[[#This Row],[範囲アドレス]]="","",COUNTIF(INDIRECT("人別!"&amp;H381&amp;":"&amp;G381,TRUE),"&gt;0"))</f>
        <v/>
      </c>
      <c r="E381" s="3"/>
      <c r="F381" s="3" t="str">
        <f>IF(C381="","",MATCH(C381,人別!D:D,0))</f>
        <v/>
      </c>
      <c r="G381" s="5" t="str">
        <f>IF(テーブル2[[#This Row],[行]]="","",ADDRESS(F381,$G$1))</f>
        <v/>
      </c>
      <c r="H381" s="5" t="str">
        <f>IF(テーブル2[[#This Row],[行]]="","",ADDRESS(F381,5))</f>
        <v/>
      </c>
    </row>
    <row r="382" spans="4:8" ht="15.75" customHeight="1" x14ac:dyDescent="0.4">
      <c r="D382" s="7" t="str">
        <f ca="1">IF(テーブル2[[#This Row],[範囲アドレス]]="","",COUNTIF(INDIRECT("人別!"&amp;H382&amp;":"&amp;G382,TRUE),"&gt;0"))</f>
        <v/>
      </c>
      <c r="E382" s="3"/>
      <c r="F382" s="3" t="str">
        <f>IF(C382="","",MATCH(C382,人別!D:D,0))</f>
        <v/>
      </c>
      <c r="G382" s="5" t="str">
        <f>IF(テーブル2[[#This Row],[行]]="","",ADDRESS(F382,$G$1))</f>
        <v/>
      </c>
      <c r="H382" s="5" t="str">
        <f>IF(テーブル2[[#This Row],[行]]="","",ADDRESS(F382,5))</f>
        <v/>
      </c>
    </row>
    <row r="383" spans="4:8" ht="15.75" customHeight="1" x14ac:dyDescent="0.4">
      <c r="D383" s="7" t="str">
        <f ca="1">IF(テーブル2[[#This Row],[範囲アドレス]]="","",COUNTIF(INDIRECT("人別!"&amp;H383&amp;":"&amp;G383,TRUE),"&gt;0"))</f>
        <v/>
      </c>
      <c r="E383" s="3"/>
      <c r="F383" s="3" t="str">
        <f>IF(C383="","",MATCH(C383,人別!D:D,0))</f>
        <v/>
      </c>
      <c r="G383" s="5" t="str">
        <f>IF(テーブル2[[#This Row],[行]]="","",ADDRESS(F383,$G$1))</f>
        <v/>
      </c>
      <c r="H383" s="5" t="str">
        <f>IF(テーブル2[[#This Row],[行]]="","",ADDRESS(F383,5))</f>
        <v/>
      </c>
    </row>
    <row r="384" spans="4:8" ht="15.75" customHeight="1" x14ac:dyDescent="0.4">
      <c r="D384" s="7" t="str">
        <f ca="1">IF(テーブル2[[#This Row],[範囲アドレス]]="","",COUNTIF(INDIRECT("人別!"&amp;H384&amp;":"&amp;G384,TRUE),"&gt;0"))</f>
        <v/>
      </c>
      <c r="E384" s="3"/>
      <c r="F384" s="3" t="str">
        <f>IF(C384="","",MATCH(C384,人別!D:D,0))</f>
        <v/>
      </c>
      <c r="G384" s="5" t="str">
        <f>IF(テーブル2[[#This Row],[行]]="","",ADDRESS(F384,$G$1))</f>
        <v/>
      </c>
      <c r="H384" s="5" t="str">
        <f>IF(テーブル2[[#This Row],[行]]="","",ADDRESS(F384,5))</f>
        <v/>
      </c>
    </row>
    <row r="385" spans="4:8" ht="15.75" customHeight="1" x14ac:dyDescent="0.4">
      <c r="D385" s="7" t="str">
        <f ca="1">IF(テーブル2[[#This Row],[範囲アドレス]]="","",COUNTIF(INDIRECT("人別!"&amp;H385&amp;":"&amp;G385,TRUE),"&gt;0"))</f>
        <v/>
      </c>
      <c r="E385" s="3"/>
      <c r="F385" s="3" t="str">
        <f>IF(C385="","",MATCH(C385,人別!D:D,0))</f>
        <v/>
      </c>
      <c r="G385" s="5" t="str">
        <f>IF(テーブル2[[#This Row],[行]]="","",ADDRESS(F385,$G$1))</f>
        <v/>
      </c>
      <c r="H385" s="5" t="str">
        <f>IF(テーブル2[[#This Row],[行]]="","",ADDRESS(F385,5))</f>
        <v/>
      </c>
    </row>
    <row r="386" spans="4:8" ht="15.75" customHeight="1" x14ac:dyDescent="0.4">
      <c r="D386" s="7" t="str">
        <f ca="1">IF(テーブル2[[#This Row],[範囲アドレス]]="","",COUNTIF(INDIRECT("人別!"&amp;H386&amp;":"&amp;G386,TRUE),"&gt;0"))</f>
        <v/>
      </c>
      <c r="E386" s="3"/>
      <c r="F386" s="3" t="str">
        <f>IF(C386="","",MATCH(C386,人別!D:D,0))</f>
        <v/>
      </c>
      <c r="G386" s="5" t="str">
        <f>IF(テーブル2[[#This Row],[行]]="","",ADDRESS(F386,$G$1))</f>
        <v/>
      </c>
      <c r="H386" s="5" t="str">
        <f>IF(テーブル2[[#This Row],[行]]="","",ADDRESS(F386,5))</f>
        <v/>
      </c>
    </row>
    <row r="387" spans="4:8" ht="15.75" customHeight="1" x14ac:dyDescent="0.4">
      <c r="D387" s="7" t="str">
        <f ca="1">IF(テーブル2[[#This Row],[範囲アドレス]]="","",COUNTIF(INDIRECT("人別!"&amp;H387&amp;":"&amp;G387,TRUE),"&gt;0"))</f>
        <v/>
      </c>
      <c r="E387" s="3"/>
      <c r="F387" s="3" t="str">
        <f>IF(C387="","",MATCH(C387,人別!D:D,0))</f>
        <v/>
      </c>
      <c r="G387" s="5" t="str">
        <f>IF(テーブル2[[#This Row],[行]]="","",ADDRESS(F387,$G$1))</f>
        <v/>
      </c>
      <c r="H387" s="5" t="str">
        <f>IF(テーブル2[[#This Row],[行]]="","",ADDRESS(F387,5))</f>
        <v/>
      </c>
    </row>
    <row r="388" spans="4:8" ht="15.75" customHeight="1" x14ac:dyDescent="0.4">
      <c r="D388" s="7" t="str">
        <f ca="1">IF(テーブル2[[#This Row],[範囲アドレス]]="","",COUNTIF(INDIRECT("人別!"&amp;H388&amp;":"&amp;G388,TRUE),"&gt;0"))</f>
        <v/>
      </c>
      <c r="E388" s="3"/>
      <c r="F388" s="3" t="str">
        <f>IF(C388="","",MATCH(C388,人別!D:D,0))</f>
        <v/>
      </c>
      <c r="G388" s="5" t="str">
        <f>IF(テーブル2[[#This Row],[行]]="","",ADDRESS(F388,$G$1))</f>
        <v/>
      </c>
      <c r="H388" s="5" t="str">
        <f>IF(テーブル2[[#This Row],[行]]="","",ADDRESS(F388,5))</f>
        <v/>
      </c>
    </row>
    <row r="389" spans="4:8" ht="15.75" customHeight="1" x14ac:dyDescent="0.4">
      <c r="D389" s="7" t="str">
        <f ca="1">IF(テーブル2[[#This Row],[範囲アドレス]]="","",COUNTIF(INDIRECT("人別!"&amp;H389&amp;":"&amp;G389,TRUE),"&gt;0"))</f>
        <v/>
      </c>
      <c r="E389" s="3"/>
      <c r="F389" s="3" t="str">
        <f>IF(C389="","",MATCH(C389,人別!D:D,0))</f>
        <v/>
      </c>
      <c r="G389" s="5" t="str">
        <f>IF(テーブル2[[#This Row],[行]]="","",ADDRESS(F389,$G$1))</f>
        <v/>
      </c>
      <c r="H389" s="5" t="str">
        <f>IF(テーブル2[[#This Row],[行]]="","",ADDRESS(F389,5))</f>
        <v/>
      </c>
    </row>
    <row r="390" spans="4:8" ht="15.75" customHeight="1" x14ac:dyDescent="0.4">
      <c r="D390" s="7" t="str">
        <f ca="1">IF(テーブル2[[#This Row],[範囲アドレス]]="","",COUNTIF(INDIRECT("人別!"&amp;H390&amp;":"&amp;G390,TRUE),"&gt;0"))</f>
        <v/>
      </c>
      <c r="E390" s="3"/>
      <c r="F390" s="3" t="str">
        <f>IF(C390="","",MATCH(C390,人別!D:D,0))</f>
        <v/>
      </c>
      <c r="G390" s="5" t="str">
        <f>IF(テーブル2[[#This Row],[行]]="","",ADDRESS(F390,$G$1))</f>
        <v/>
      </c>
      <c r="H390" s="5" t="str">
        <f>IF(テーブル2[[#This Row],[行]]="","",ADDRESS(F390,5))</f>
        <v/>
      </c>
    </row>
    <row r="391" spans="4:8" ht="15.75" customHeight="1" x14ac:dyDescent="0.4">
      <c r="D391" s="7" t="str">
        <f ca="1">IF(テーブル2[[#This Row],[範囲アドレス]]="","",COUNTIF(INDIRECT("人別!"&amp;H391&amp;":"&amp;G391,TRUE),"&gt;0"))</f>
        <v/>
      </c>
      <c r="E391" s="3"/>
      <c r="F391" s="3" t="str">
        <f>IF(C391="","",MATCH(C391,人別!D:D,0))</f>
        <v/>
      </c>
      <c r="G391" s="5" t="str">
        <f>IF(テーブル2[[#This Row],[行]]="","",ADDRESS(F391,$G$1))</f>
        <v/>
      </c>
      <c r="H391" s="5" t="str">
        <f>IF(テーブル2[[#This Row],[行]]="","",ADDRESS(F391,5))</f>
        <v/>
      </c>
    </row>
    <row r="392" spans="4:8" ht="15.75" customHeight="1" x14ac:dyDescent="0.4">
      <c r="D392" s="7" t="str">
        <f ca="1">IF(テーブル2[[#This Row],[範囲アドレス]]="","",COUNTIF(INDIRECT("人別!"&amp;H392&amp;":"&amp;G392,TRUE),"&gt;0"))</f>
        <v/>
      </c>
      <c r="E392" s="3"/>
      <c r="F392" s="3" t="str">
        <f>IF(C392="","",MATCH(C392,人別!D:D,0))</f>
        <v/>
      </c>
      <c r="G392" s="5" t="str">
        <f>IF(テーブル2[[#This Row],[行]]="","",ADDRESS(F392,$G$1))</f>
        <v/>
      </c>
      <c r="H392" s="5" t="str">
        <f>IF(テーブル2[[#This Row],[行]]="","",ADDRESS(F392,5))</f>
        <v/>
      </c>
    </row>
    <row r="393" spans="4:8" ht="15.75" customHeight="1" x14ac:dyDescent="0.4">
      <c r="D393" s="7" t="str">
        <f ca="1">IF(テーブル2[[#This Row],[範囲アドレス]]="","",COUNTIF(INDIRECT("人別!"&amp;H393&amp;":"&amp;G393,TRUE),"&gt;0"))</f>
        <v/>
      </c>
      <c r="E393" s="3"/>
      <c r="F393" s="3" t="str">
        <f>IF(C393="","",MATCH(C393,人別!D:D,0))</f>
        <v/>
      </c>
      <c r="G393" s="5" t="str">
        <f>IF(テーブル2[[#This Row],[行]]="","",ADDRESS(F393,$G$1))</f>
        <v/>
      </c>
      <c r="H393" s="5" t="str">
        <f>IF(テーブル2[[#This Row],[行]]="","",ADDRESS(F393,5))</f>
        <v/>
      </c>
    </row>
    <row r="394" spans="4:8" ht="15.75" customHeight="1" x14ac:dyDescent="0.4">
      <c r="D394" s="7" t="str">
        <f ca="1">IF(テーブル2[[#This Row],[範囲アドレス]]="","",COUNTIF(INDIRECT("人別!"&amp;H394&amp;":"&amp;G394,TRUE),"&gt;0"))</f>
        <v/>
      </c>
      <c r="E394" s="3"/>
      <c r="F394" s="3" t="str">
        <f>IF(C394="","",MATCH(C394,人別!D:D,0))</f>
        <v/>
      </c>
      <c r="G394" s="5" t="str">
        <f>IF(テーブル2[[#This Row],[行]]="","",ADDRESS(F394,$G$1))</f>
        <v/>
      </c>
      <c r="H394" s="5" t="str">
        <f>IF(テーブル2[[#This Row],[行]]="","",ADDRESS(F394,5))</f>
        <v/>
      </c>
    </row>
    <row r="395" spans="4:8" ht="15.75" customHeight="1" x14ac:dyDescent="0.4">
      <c r="D395" s="7" t="str">
        <f ca="1">IF(テーブル2[[#This Row],[範囲アドレス]]="","",COUNTIF(INDIRECT("人別!"&amp;H395&amp;":"&amp;G395,TRUE),"&gt;0"))</f>
        <v/>
      </c>
      <c r="E395" s="3"/>
      <c r="F395" s="3" t="str">
        <f>IF(C395="","",MATCH(C395,人別!D:D,0))</f>
        <v/>
      </c>
      <c r="G395" s="5" t="str">
        <f>IF(テーブル2[[#This Row],[行]]="","",ADDRESS(F395,$G$1))</f>
        <v/>
      </c>
      <c r="H395" s="5" t="str">
        <f>IF(テーブル2[[#This Row],[行]]="","",ADDRESS(F395,5))</f>
        <v/>
      </c>
    </row>
    <row r="396" spans="4:8" ht="15.75" customHeight="1" x14ac:dyDescent="0.4">
      <c r="D396" s="7" t="str">
        <f ca="1">IF(テーブル2[[#This Row],[範囲アドレス]]="","",COUNTIF(INDIRECT("人別!"&amp;H396&amp;":"&amp;G396,TRUE),"&gt;0"))</f>
        <v/>
      </c>
      <c r="E396" s="3"/>
      <c r="F396" s="3" t="str">
        <f>IF(C396="","",MATCH(C396,人別!D:D,0))</f>
        <v/>
      </c>
      <c r="G396" s="5" t="str">
        <f>IF(テーブル2[[#This Row],[行]]="","",ADDRESS(F396,$G$1))</f>
        <v/>
      </c>
      <c r="H396" s="5" t="str">
        <f>IF(テーブル2[[#This Row],[行]]="","",ADDRESS(F396,5))</f>
        <v/>
      </c>
    </row>
    <row r="397" spans="4:8" ht="15.75" customHeight="1" x14ac:dyDescent="0.4">
      <c r="D397" s="7" t="str">
        <f ca="1">IF(テーブル2[[#This Row],[範囲アドレス]]="","",COUNTIF(INDIRECT("人別!"&amp;H397&amp;":"&amp;G397,TRUE),"&gt;0"))</f>
        <v/>
      </c>
      <c r="E397" s="3"/>
      <c r="F397" s="3" t="str">
        <f>IF(C397="","",MATCH(C397,人別!D:D,0))</f>
        <v/>
      </c>
      <c r="G397" s="5" t="str">
        <f>IF(テーブル2[[#This Row],[行]]="","",ADDRESS(F397,$G$1))</f>
        <v/>
      </c>
      <c r="H397" s="5" t="str">
        <f>IF(テーブル2[[#This Row],[行]]="","",ADDRESS(F397,5))</f>
        <v/>
      </c>
    </row>
    <row r="398" spans="4:8" ht="15.75" customHeight="1" x14ac:dyDescent="0.4">
      <c r="D398" s="7" t="str">
        <f ca="1">IF(テーブル2[[#This Row],[範囲アドレス]]="","",COUNTIF(INDIRECT("人別!"&amp;H398&amp;":"&amp;G398,TRUE),"&gt;0"))</f>
        <v/>
      </c>
      <c r="E398" s="3"/>
      <c r="F398" s="3" t="str">
        <f>IF(C398="","",MATCH(C398,人別!D:D,0))</f>
        <v/>
      </c>
      <c r="G398" s="5" t="str">
        <f>IF(テーブル2[[#This Row],[行]]="","",ADDRESS(F398,$G$1))</f>
        <v/>
      </c>
      <c r="H398" s="5" t="str">
        <f>IF(テーブル2[[#This Row],[行]]="","",ADDRESS(F398,5))</f>
        <v/>
      </c>
    </row>
    <row r="399" spans="4:8" ht="15.75" customHeight="1" x14ac:dyDescent="0.4">
      <c r="D399" s="7" t="str">
        <f ca="1">IF(テーブル2[[#This Row],[範囲アドレス]]="","",COUNTIF(INDIRECT("人別!"&amp;H399&amp;":"&amp;G399,TRUE),"&gt;0"))</f>
        <v/>
      </c>
      <c r="E399" s="3"/>
      <c r="F399" s="3" t="str">
        <f>IF(C399="","",MATCH(C399,人別!D:D,0))</f>
        <v/>
      </c>
      <c r="G399" s="5" t="str">
        <f>IF(テーブル2[[#This Row],[行]]="","",ADDRESS(F399,$G$1))</f>
        <v/>
      </c>
      <c r="H399" s="5" t="str">
        <f>IF(テーブル2[[#This Row],[行]]="","",ADDRESS(F399,5))</f>
        <v/>
      </c>
    </row>
    <row r="400" spans="4:8" ht="15.75" customHeight="1" x14ac:dyDescent="0.4">
      <c r="D400" s="7" t="str">
        <f ca="1">IF(テーブル2[[#This Row],[範囲アドレス]]="","",COUNTIF(INDIRECT("人別!"&amp;H400&amp;":"&amp;G400,TRUE),"&gt;0"))</f>
        <v/>
      </c>
      <c r="E400" s="3"/>
      <c r="F400" s="3" t="str">
        <f>IF(C400="","",MATCH(C400,人別!D:D,0))</f>
        <v/>
      </c>
      <c r="G400" s="5" t="str">
        <f>IF(テーブル2[[#This Row],[行]]="","",ADDRESS(F400,$G$1))</f>
        <v/>
      </c>
      <c r="H400" s="5" t="str">
        <f>IF(テーブル2[[#This Row],[行]]="","",ADDRESS(F400,5))</f>
        <v/>
      </c>
    </row>
    <row r="401" spans="4:8" ht="15.75" customHeight="1" x14ac:dyDescent="0.4">
      <c r="D401" s="7" t="str">
        <f ca="1">IF(テーブル2[[#This Row],[範囲アドレス]]="","",COUNTIF(INDIRECT("人別!"&amp;H401&amp;":"&amp;G401,TRUE),"&gt;0"))</f>
        <v/>
      </c>
      <c r="E401" s="3"/>
      <c r="F401" s="3" t="str">
        <f>IF(C401="","",MATCH(C401,人別!D:D,0))</f>
        <v/>
      </c>
      <c r="G401" s="5" t="str">
        <f>IF(テーブル2[[#This Row],[行]]="","",ADDRESS(F401,$G$1))</f>
        <v/>
      </c>
      <c r="H401" s="5" t="str">
        <f>IF(テーブル2[[#This Row],[行]]="","",ADDRESS(F401,5))</f>
        <v/>
      </c>
    </row>
    <row r="402" spans="4:8" ht="15.75" customHeight="1" x14ac:dyDescent="0.4">
      <c r="D402" s="7" t="str">
        <f ca="1">IF(テーブル2[[#This Row],[範囲アドレス]]="","",COUNTIF(INDIRECT("人別!"&amp;H402&amp;":"&amp;G402,TRUE),"&gt;0"))</f>
        <v/>
      </c>
      <c r="E402" s="3"/>
      <c r="F402" s="3" t="str">
        <f>IF(C402="","",MATCH(C402,人別!D:D,0))</f>
        <v/>
      </c>
      <c r="G402" s="5" t="str">
        <f>IF(テーブル2[[#This Row],[行]]="","",ADDRESS(F402,$G$1))</f>
        <v/>
      </c>
      <c r="H402" s="5" t="str">
        <f>IF(テーブル2[[#This Row],[行]]="","",ADDRESS(F402,5))</f>
        <v/>
      </c>
    </row>
    <row r="403" spans="4:8" ht="15.75" customHeight="1" x14ac:dyDescent="0.4">
      <c r="D403" s="7" t="str">
        <f ca="1">IF(テーブル2[[#This Row],[範囲アドレス]]="","",COUNTIF(INDIRECT("人別!"&amp;H403&amp;":"&amp;G403,TRUE),"&gt;0"))</f>
        <v/>
      </c>
      <c r="E403" s="3"/>
      <c r="F403" s="3" t="str">
        <f>IF(C403="","",MATCH(C403,人別!D:D,0))</f>
        <v/>
      </c>
      <c r="G403" s="5" t="str">
        <f>IF(テーブル2[[#This Row],[行]]="","",ADDRESS(F403,$G$1))</f>
        <v/>
      </c>
      <c r="H403" s="5" t="str">
        <f>IF(テーブル2[[#This Row],[行]]="","",ADDRESS(F403,5))</f>
        <v/>
      </c>
    </row>
    <row r="404" spans="4:8" ht="15.75" customHeight="1" x14ac:dyDescent="0.4">
      <c r="D404" s="7" t="str">
        <f ca="1">IF(テーブル2[[#This Row],[範囲アドレス]]="","",COUNTIF(INDIRECT("人別!"&amp;H404&amp;":"&amp;G404,TRUE),"&gt;0"))</f>
        <v/>
      </c>
      <c r="E404" s="3"/>
      <c r="F404" s="3" t="str">
        <f>IF(C404="","",MATCH(C404,人別!D:D,0))</f>
        <v/>
      </c>
      <c r="G404" s="5" t="str">
        <f>IF(テーブル2[[#This Row],[行]]="","",ADDRESS(F404,$G$1))</f>
        <v/>
      </c>
      <c r="H404" s="5" t="str">
        <f>IF(テーブル2[[#This Row],[行]]="","",ADDRESS(F404,5))</f>
        <v/>
      </c>
    </row>
    <row r="405" spans="4:8" ht="15.75" customHeight="1" x14ac:dyDescent="0.4">
      <c r="D405" s="7" t="str">
        <f ca="1">IF(テーブル2[[#This Row],[範囲アドレス]]="","",COUNTIF(INDIRECT("人別!"&amp;H405&amp;":"&amp;G405,TRUE),"&gt;0"))</f>
        <v/>
      </c>
      <c r="E405" s="3"/>
      <c r="F405" s="3" t="str">
        <f>IF(C405="","",MATCH(C405,人別!D:D,0))</f>
        <v/>
      </c>
      <c r="G405" s="5" t="str">
        <f>IF(テーブル2[[#This Row],[行]]="","",ADDRESS(F405,$G$1))</f>
        <v/>
      </c>
      <c r="H405" s="5" t="str">
        <f>IF(テーブル2[[#This Row],[行]]="","",ADDRESS(F405,5))</f>
        <v/>
      </c>
    </row>
    <row r="406" spans="4:8" ht="15.75" customHeight="1" x14ac:dyDescent="0.4">
      <c r="D406" s="7" t="str">
        <f ca="1">IF(テーブル2[[#This Row],[範囲アドレス]]="","",COUNTIF(INDIRECT("人別!"&amp;H406&amp;":"&amp;G406,TRUE),"&gt;0"))</f>
        <v/>
      </c>
      <c r="E406" s="3"/>
      <c r="F406" s="3" t="str">
        <f>IF(C406="","",MATCH(C406,人別!D:D,0))</f>
        <v/>
      </c>
      <c r="G406" s="5" t="str">
        <f>IF(テーブル2[[#This Row],[行]]="","",ADDRESS(F406,$G$1))</f>
        <v/>
      </c>
      <c r="H406" s="5" t="str">
        <f>IF(テーブル2[[#This Row],[行]]="","",ADDRESS(F406,5))</f>
        <v/>
      </c>
    </row>
    <row r="407" spans="4:8" ht="15.75" customHeight="1" x14ac:dyDescent="0.4">
      <c r="D407" s="7" t="str">
        <f ca="1">IF(テーブル2[[#This Row],[範囲アドレス]]="","",COUNTIF(INDIRECT("人別!"&amp;H407&amp;":"&amp;G407,TRUE),"&gt;0"))</f>
        <v/>
      </c>
      <c r="E407" s="3"/>
      <c r="F407" s="3" t="str">
        <f>IF(C407="","",MATCH(C407,人別!D:D,0))</f>
        <v/>
      </c>
      <c r="G407" s="5" t="str">
        <f>IF(テーブル2[[#This Row],[行]]="","",ADDRESS(F407,$G$1))</f>
        <v/>
      </c>
      <c r="H407" s="5" t="str">
        <f>IF(テーブル2[[#This Row],[行]]="","",ADDRESS(F407,5))</f>
        <v/>
      </c>
    </row>
    <row r="408" spans="4:8" ht="15.75" customHeight="1" x14ac:dyDescent="0.4">
      <c r="D408" s="7" t="str">
        <f ca="1">IF(テーブル2[[#This Row],[範囲アドレス]]="","",COUNTIF(INDIRECT("人別!"&amp;H408&amp;":"&amp;G408,TRUE),"&gt;0"))</f>
        <v/>
      </c>
      <c r="E408" s="3"/>
      <c r="F408" s="3" t="str">
        <f>IF(C408="","",MATCH(C408,人別!D:D,0))</f>
        <v/>
      </c>
      <c r="G408" s="5" t="str">
        <f>IF(テーブル2[[#This Row],[行]]="","",ADDRESS(F408,$G$1))</f>
        <v/>
      </c>
      <c r="H408" s="5" t="str">
        <f>IF(テーブル2[[#This Row],[行]]="","",ADDRESS(F408,5))</f>
        <v/>
      </c>
    </row>
    <row r="409" spans="4:8" ht="15.75" customHeight="1" x14ac:dyDescent="0.4">
      <c r="D409" s="7" t="str">
        <f ca="1">IF(テーブル2[[#This Row],[範囲アドレス]]="","",COUNTIF(INDIRECT("人別!"&amp;H409&amp;":"&amp;G409,TRUE),"&gt;0"))</f>
        <v/>
      </c>
      <c r="E409" s="3"/>
      <c r="F409" s="3" t="str">
        <f>IF(C409="","",MATCH(C409,人別!D:D,0))</f>
        <v/>
      </c>
      <c r="G409" s="5" t="str">
        <f>IF(テーブル2[[#This Row],[行]]="","",ADDRESS(F409,$G$1))</f>
        <v/>
      </c>
      <c r="H409" s="5" t="str">
        <f>IF(テーブル2[[#This Row],[行]]="","",ADDRESS(F409,5))</f>
        <v/>
      </c>
    </row>
    <row r="410" spans="4:8" ht="15.75" customHeight="1" x14ac:dyDescent="0.4">
      <c r="D410" s="7" t="str">
        <f ca="1">IF(テーブル2[[#This Row],[範囲アドレス]]="","",COUNTIF(INDIRECT("人別!"&amp;H410&amp;":"&amp;G410,TRUE),"&gt;0"))</f>
        <v/>
      </c>
      <c r="E410" s="3"/>
      <c r="F410" s="3" t="str">
        <f>IF(C410="","",MATCH(C410,人別!D:D,0))</f>
        <v/>
      </c>
      <c r="G410" s="5" t="str">
        <f>IF(テーブル2[[#This Row],[行]]="","",ADDRESS(F410,$G$1))</f>
        <v/>
      </c>
      <c r="H410" s="5" t="str">
        <f>IF(テーブル2[[#This Row],[行]]="","",ADDRESS(F410,5))</f>
        <v/>
      </c>
    </row>
    <row r="411" spans="4:8" ht="15.75" customHeight="1" x14ac:dyDescent="0.4">
      <c r="D411" s="7" t="str">
        <f ca="1">IF(テーブル2[[#This Row],[範囲アドレス]]="","",COUNTIF(INDIRECT("人別!"&amp;H411&amp;":"&amp;G411,TRUE),"&gt;0"))</f>
        <v/>
      </c>
      <c r="E411" s="3"/>
      <c r="F411" s="3" t="str">
        <f>IF(C411="","",MATCH(C411,人別!D:D,0))</f>
        <v/>
      </c>
      <c r="G411" s="5" t="str">
        <f>IF(テーブル2[[#This Row],[行]]="","",ADDRESS(F411,$G$1))</f>
        <v/>
      </c>
      <c r="H411" s="5" t="str">
        <f>IF(テーブル2[[#This Row],[行]]="","",ADDRESS(F411,5))</f>
        <v/>
      </c>
    </row>
    <row r="412" spans="4:8" ht="15.75" customHeight="1" x14ac:dyDescent="0.4">
      <c r="D412" s="7" t="str">
        <f ca="1">IF(テーブル2[[#This Row],[範囲アドレス]]="","",COUNTIF(INDIRECT("人別!"&amp;H412&amp;":"&amp;G412,TRUE),"&gt;0"))</f>
        <v/>
      </c>
      <c r="E412" s="3"/>
      <c r="F412" s="3" t="str">
        <f>IF(C412="","",MATCH(C412,人別!D:D,0))</f>
        <v/>
      </c>
      <c r="G412" s="5" t="str">
        <f>IF(テーブル2[[#This Row],[行]]="","",ADDRESS(F412,$G$1))</f>
        <v/>
      </c>
      <c r="H412" s="5" t="str">
        <f>IF(テーブル2[[#This Row],[行]]="","",ADDRESS(F412,5))</f>
        <v/>
      </c>
    </row>
    <row r="413" spans="4:8" ht="15.75" customHeight="1" x14ac:dyDescent="0.4">
      <c r="D413" s="7" t="str">
        <f ca="1">IF(テーブル2[[#This Row],[範囲アドレス]]="","",COUNTIF(INDIRECT("人別!"&amp;H413&amp;":"&amp;G413,TRUE),"&gt;0"))</f>
        <v/>
      </c>
      <c r="E413" s="3"/>
      <c r="F413" s="3" t="str">
        <f>IF(C413="","",MATCH(C413,人別!D:D,0))</f>
        <v/>
      </c>
      <c r="G413" s="5" t="str">
        <f>IF(テーブル2[[#This Row],[行]]="","",ADDRESS(F413,$G$1))</f>
        <v/>
      </c>
      <c r="H413" s="5" t="str">
        <f>IF(テーブル2[[#This Row],[行]]="","",ADDRESS(F413,5))</f>
        <v/>
      </c>
    </row>
    <row r="414" spans="4:8" ht="15.75" customHeight="1" x14ac:dyDescent="0.4">
      <c r="D414" s="7" t="str">
        <f ca="1">IF(テーブル2[[#This Row],[範囲アドレス]]="","",COUNTIF(INDIRECT("人別!"&amp;H414&amp;":"&amp;G414,TRUE),"&gt;0"))</f>
        <v/>
      </c>
      <c r="E414" s="3"/>
      <c r="F414" s="3" t="str">
        <f>IF(C414="","",MATCH(C414,人別!D:D,0))</f>
        <v/>
      </c>
      <c r="G414" s="5" t="str">
        <f>IF(テーブル2[[#This Row],[行]]="","",ADDRESS(F414,$G$1))</f>
        <v/>
      </c>
      <c r="H414" s="5" t="str">
        <f>IF(テーブル2[[#This Row],[行]]="","",ADDRESS(F414,5))</f>
        <v/>
      </c>
    </row>
    <row r="415" spans="4:8" ht="15.75" customHeight="1" x14ac:dyDescent="0.4">
      <c r="D415" s="7" t="str">
        <f ca="1">IF(テーブル2[[#This Row],[範囲アドレス]]="","",COUNTIF(INDIRECT("人別!"&amp;H415&amp;":"&amp;G415,TRUE),"&gt;0"))</f>
        <v/>
      </c>
      <c r="E415" s="3"/>
      <c r="F415" s="3" t="str">
        <f>IF(C415="","",MATCH(C415,人別!D:D,0))</f>
        <v/>
      </c>
      <c r="G415" s="5" t="str">
        <f>IF(テーブル2[[#This Row],[行]]="","",ADDRESS(F415,$G$1))</f>
        <v/>
      </c>
      <c r="H415" s="5" t="str">
        <f>IF(テーブル2[[#This Row],[行]]="","",ADDRESS(F415,5))</f>
        <v/>
      </c>
    </row>
    <row r="416" spans="4:8" ht="15.75" customHeight="1" x14ac:dyDescent="0.4">
      <c r="D416" s="7" t="str">
        <f ca="1">IF(テーブル2[[#This Row],[範囲アドレス]]="","",COUNTIF(INDIRECT("人別!"&amp;H416&amp;":"&amp;G416,TRUE),"&gt;0"))</f>
        <v/>
      </c>
      <c r="E416" s="3"/>
      <c r="F416" s="3" t="str">
        <f>IF(C416="","",MATCH(C416,人別!D:D,0))</f>
        <v/>
      </c>
      <c r="G416" s="5" t="str">
        <f>IF(テーブル2[[#This Row],[行]]="","",ADDRESS(F416,$G$1))</f>
        <v/>
      </c>
      <c r="H416" s="5" t="str">
        <f>IF(テーブル2[[#This Row],[行]]="","",ADDRESS(F416,5))</f>
        <v/>
      </c>
    </row>
    <row r="417" spans="4:8" ht="15.75" customHeight="1" x14ac:dyDescent="0.4">
      <c r="D417" s="7" t="str">
        <f ca="1">IF(テーブル2[[#This Row],[範囲アドレス]]="","",COUNTIF(INDIRECT("人別!"&amp;H417&amp;":"&amp;G417,TRUE),"&gt;0"))</f>
        <v/>
      </c>
      <c r="E417" s="3"/>
      <c r="F417" s="3" t="str">
        <f>IF(C417="","",MATCH(C417,人別!D:D,0))</f>
        <v/>
      </c>
      <c r="G417" s="5" t="str">
        <f>IF(テーブル2[[#This Row],[行]]="","",ADDRESS(F417,$G$1))</f>
        <v/>
      </c>
      <c r="H417" s="5" t="str">
        <f>IF(テーブル2[[#This Row],[行]]="","",ADDRESS(F417,5))</f>
        <v/>
      </c>
    </row>
    <row r="418" spans="4:8" ht="15.75" customHeight="1" x14ac:dyDescent="0.4">
      <c r="D418" s="7" t="str">
        <f ca="1">IF(テーブル2[[#This Row],[範囲アドレス]]="","",COUNTIF(INDIRECT("人別!"&amp;H418&amp;":"&amp;G418,TRUE),"&gt;0"))</f>
        <v/>
      </c>
      <c r="E418" s="3"/>
      <c r="F418" s="3" t="str">
        <f>IF(C418="","",MATCH(C418,人別!D:D,0))</f>
        <v/>
      </c>
      <c r="G418" s="5" t="str">
        <f>IF(テーブル2[[#This Row],[行]]="","",ADDRESS(F418,$G$1))</f>
        <v/>
      </c>
      <c r="H418" s="5" t="str">
        <f>IF(テーブル2[[#This Row],[行]]="","",ADDRESS(F418,5))</f>
        <v/>
      </c>
    </row>
    <row r="419" spans="4:8" ht="15.75" customHeight="1" x14ac:dyDescent="0.4">
      <c r="D419" s="7" t="str">
        <f ca="1">IF(テーブル2[[#This Row],[範囲アドレス]]="","",COUNTIF(INDIRECT("人別!"&amp;H419&amp;":"&amp;G419,TRUE),"&gt;0"))</f>
        <v/>
      </c>
      <c r="E419" s="3"/>
      <c r="F419" s="3" t="str">
        <f>IF(C419="","",MATCH(C419,人別!D:D,0))</f>
        <v/>
      </c>
      <c r="G419" s="5" t="str">
        <f>IF(テーブル2[[#This Row],[行]]="","",ADDRESS(F419,$G$1))</f>
        <v/>
      </c>
      <c r="H419" s="5" t="str">
        <f>IF(テーブル2[[#This Row],[行]]="","",ADDRESS(F419,5))</f>
        <v/>
      </c>
    </row>
    <row r="420" spans="4:8" ht="15.75" customHeight="1" x14ac:dyDescent="0.4">
      <c r="D420" s="7" t="str">
        <f ca="1">IF(テーブル2[[#This Row],[範囲アドレス]]="","",COUNTIF(INDIRECT("人別!"&amp;H420&amp;":"&amp;G420,TRUE),"&gt;0"))</f>
        <v/>
      </c>
      <c r="E420" s="3"/>
      <c r="F420" s="3" t="str">
        <f>IF(C420="","",MATCH(C420,人別!D:D,0))</f>
        <v/>
      </c>
      <c r="G420" s="5" t="str">
        <f>IF(テーブル2[[#This Row],[行]]="","",ADDRESS(F420,$G$1))</f>
        <v/>
      </c>
      <c r="H420" s="5" t="str">
        <f>IF(テーブル2[[#This Row],[行]]="","",ADDRESS(F420,5))</f>
        <v/>
      </c>
    </row>
    <row r="421" spans="4:8" ht="15.75" customHeight="1" x14ac:dyDescent="0.4">
      <c r="D421" s="7" t="str">
        <f ca="1">IF(テーブル2[[#This Row],[範囲アドレス]]="","",COUNTIF(INDIRECT("人別!"&amp;H421&amp;":"&amp;G421,TRUE),"&gt;0"))</f>
        <v/>
      </c>
      <c r="E421" s="3"/>
      <c r="F421" s="3" t="str">
        <f>IF(C421="","",MATCH(C421,人別!D:D,0))</f>
        <v/>
      </c>
      <c r="G421" s="5" t="str">
        <f>IF(テーブル2[[#This Row],[行]]="","",ADDRESS(F421,$G$1))</f>
        <v/>
      </c>
      <c r="H421" s="5" t="str">
        <f>IF(テーブル2[[#This Row],[行]]="","",ADDRESS(F421,5))</f>
        <v/>
      </c>
    </row>
    <row r="422" spans="4:8" ht="15.75" customHeight="1" x14ac:dyDescent="0.4">
      <c r="D422" s="7" t="str">
        <f ca="1">IF(テーブル2[[#This Row],[範囲アドレス]]="","",COUNTIF(INDIRECT("人別!"&amp;H422&amp;":"&amp;G422,TRUE),"&gt;0"))</f>
        <v/>
      </c>
      <c r="E422" s="3"/>
      <c r="F422" s="3" t="str">
        <f>IF(C422="","",MATCH(C422,人別!D:D,0))</f>
        <v/>
      </c>
      <c r="G422" s="5" t="str">
        <f>IF(テーブル2[[#This Row],[行]]="","",ADDRESS(F422,$G$1))</f>
        <v/>
      </c>
      <c r="H422" s="5" t="str">
        <f>IF(テーブル2[[#This Row],[行]]="","",ADDRESS(F422,5))</f>
        <v/>
      </c>
    </row>
    <row r="423" spans="4:8" ht="15.75" customHeight="1" x14ac:dyDescent="0.4">
      <c r="D423" s="7" t="str">
        <f ca="1">IF(テーブル2[[#This Row],[範囲アドレス]]="","",COUNTIF(INDIRECT("人別!"&amp;H423&amp;":"&amp;G423,TRUE),"&gt;0"))</f>
        <v/>
      </c>
      <c r="E423" s="3"/>
      <c r="F423" s="3" t="str">
        <f>IF(C423="","",MATCH(C423,人別!D:D,0))</f>
        <v/>
      </c>
      <c r="G423" s="5" t="str">
        <f>IF(テーブル2[[#This Row],[行]]="","",ADDRESS(F423,$G$1))</f>
        <v/>
      </c>
      <c r="H423" s="5" t="str">
        <f>IF(テーブル2[[#This Row],[行]]="","",ADDRESS(F423,5))</f>
        <v/>
      </c>
    </row>
    <row r="424" spans="4:8" ht="15.75" customHeight="1" x14ac:dyDescent="0.4">
      <c r="D424" s="7" t="str">
        <f ca="1">IF(テーブル2[[#This Row],[範囲アドレス]]="","",COUNTIF(INDIRECT("人別!"&amp;H424&amp;":"&amp;G424,TRUE),"&gt;0"))</f>
        <v/>
      </c>
      <c r="E424" s="3"/>
      <c r="F424" s="3" t="str">
        <f>IF(C424="","",MATCH(C424,人別!D:D,0))</f>
        <v/>
      </c>
      <c r="G424" s="5" t="str">
        <f>IF(テーブル2[[#This Row],[行]]="","",ADDRESS(F424,$G$1))</f>
        <v/>
      </c>
      <c r="H424" s="5" t="str">
        <f>IF(テーブル2[[#This Row],[行]]="","",ADDRESS(F424,5))</f>
        <v/>
      </c>
    </row>
    <row r="425" spans="4:8" ht="15.75" customHeight="1" x14ac:dyDescent="0.4">
      <c r="D425" s="7" t="str">
        <f ca="1">IF(テーブル2[[#This Row],[範囲アドレス]]="","",COUNTIF(INDIRECT("人別!"&amp;H425&amp;":"&amp;G425,TRUE),"&gt;0"))</f>
        <v/>
      </c>
      <c r="E425" s="3"/>
      <c r="F425" s="3" t="str">
        <f>IF(C425="","",MATCH(C425,人別!D:D,0))</f>
        <v/>
      </c>
      <c r="G425" s="5" t="str">
        <f>IF(テーブル2[[#This Row],[行]]="","",ADDRESS(F425,$G$1))</f>
        <v/>
      </c>
      <c r="H425" s="5" t="str">
        <f>IF(テーブル2[[#This Row],[行]]="","",ADDRESS(F425,5))</f>
        <v/>
      </c>
    </row>
    <row r="426" spans="4:8" ht="15.75" customHeight="1" x14ac:dyDescent="0.4">
      <c r="D426" s="7" t="str">
        <f ca="1">IF(テーブル2[[#This Row],[範囲アドレス]]="","",COUNTIF(INDIRECT("人別!"&amp;H426&amp;":"&amp;G426,TRUE),"&gt;0"))</f>
        <v/>
      </c>
      <c r="E426" s="3"/>
      <c r="F426" s="3" t="str">
        <f>IF(C426="","",MATCH(C426,人別!D:D,0))</f>
        <v/>
      </c>
      <c r="G426" s="5" t="str">
        <f>IF(テーブル2[[#This Row],[行]]="","",ADDRESS(F426,$G$1))</f>
        <v/>
      </c>
      <c r="H426" s="5" t="str">
        <f>IF(テーブル2[[#This Row],[行]]="","",ADDRESS(F426,5))</f>
        <v/>
      </c>
    </row>
    <row r="427" spans="4:8" ht="15.75" customHeight="1" x14ac:dyDescent="0.4">
      <c r="D427" s="7" t="str">
        <f ca="1">IF(テーブル2[[#This Row],[範囲アドレス]]="","",COUNTIF(INDIRECT("人別!"&amp;H427&amp;":"&amp;G427,TRUE),"&gt;0"))</f>
        <v/>
      </c>
      <c r="E427" s="3"/>
      <c r="F427" s="3" t="str">
        <f>IF(C427="","",MATCH(C427,人別!D:D,0))</f>
        <v/>
      </c>
      <c r="G427" s="5" t="str">
        <f>IF(テーブル2[[#This Row],[行]]="","",ADDRESS(F427,$G$1))</f>
        <v/>
      </c>
      <c r="H427" s="5" t="str">
        <f>IF(テーブル2[[#This Row],[行]]="","",ADDRESS(F427,5))</f>
        <v/>
      </c>
    </row>
    <row r="428" spans="4:8" ht="15.75" customHeight="1" x14ac:dyDescent="0.4">
      <c r="D428" s="7" t="str">
        <f ca="1">IF(テーブル2[[#This Row],[範囲アドレス]]="","",COUNTIF(INDIRECT("人別!"&amp;H428&amp;":"&amp;G428,TRUE),"&gt;0"))</f>
        <v/>
      </c>
      <c r="E428" s="3"/>
      <c r="F428" s="3" t="str">
        <f>IF(C428="","",MATCH(C428,人別!D:D,0))</f>
        <v/>
      </c>
      <c r="G428" s="5" t="str">
        <f>IF(テーブル2[[#This Row],[行]]="","",ADDRESS(F428,$G$1))</f>
        <v/>
      </c>
      <c r="H428" s="5" t="str">
        <f>IF(テーブル2[[#This Row],[行]]="","",ADDRESS(F428,5))</f>
        <v/>
      </c>
    </row>
  </sheetData>
  <mergeCells count="1">
    <mergeCell ref="F2:H2"/>
  </mergeCells>
  <phoneticPr fontId="1"/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4FD7C-726B-4604-9144-A58D3FF5F555}">
  <dimension ref="A1:F54"/>
  <sheetViews>
    <sheetView workbookViewId="0">
      <selection activeCell="A2" sqref="A2"/>
    </sheetView>
  </sheetViews>
  <sheetFormatPr defaultRowHeight="18.75" x14ac:dyDescent="0.4"/>
  <cols>
    <col min="5" max="5" width="50.375" customWidth="1"/>
  </cols>
  <sheetData>
    <row r="1" spans="1:6" x14ac:dyDescent="0.4">
      <c r="A1" t="s">
        <v>33</v>
      </c>
      <c r="B1" t="s">
        <v>1</v>
      </c>
      <c r="C1" t="s">
        <v>33</v>
      </c>
      <c r="D1" t="s">
        <v>3</v>
      </c>
      <c r="E1" t="s">
        <v>4</v>
      </c>
      <c r="F1" t="s">
        <v>34</v>
      </c>
    </row>
    <row r="2" spans="1:6" x14ac:dyDescent="0.4">
      <c r="A2">
        <v>20</v>
      </c>
      <c r="B2" t="s">
        <v>17</v>
      </c>
      <c r="C2">
        <v>6</v>
      </c>
      <c r="D2" t="s">
        <v>26</v>
      </c>
      <c r="E2">
        <v>7</v>
      </c>
      <c r="F2">
        <v>2</v>
      </c>
    </row>
    <row r="3" spans="1:6" x14ac:dyDescent="0.4">
      <c r="A3">
        <v>20</v>
      </c>
      <c r="B3" t="s">
        <v>17</v>
      </c>
      <c r="C3">
        <v>9</v>
      </c>
      <c r="D3" t="s">
        <v>26</v>
      </c>
      <c r="E3">
        <v>10</v>
      </c>
      <c r="F3">
        <v>1</v>
      </c>
    </row>
    <row r="4" spans="1:6" x14ac:dyDescent="0.4">
      <c r="A4">
        <v>19</v>
      </c>
      <c r="B4" t="s">
        <v>15</v>
      </c>
      <c r="C4">
        <v>1</v>
      </c>
      <c r="D4" t="s">
        <v>26</v>
      </c>
      <c r="E4">
        <v>1</v>
      </c>
      <c r="F4">
        <v>1</v>
      </c>
    </row>
    <row r="5" spans="1:6" x14ac:dyDescent="0.4">
      <c r="A5">
        <v>19</v>
      </c>
      <c r="B5" t="s">
        <v>15</v>
      </c>
      <c r="C5">
        <v>2</v>
      </c>
      <c r="D5" t="s">
        <v>26</v>
      </c>
      <c r="E5">
        <v>3</v>
      </c>
      <c r="F5">
        <v>1</v>
      </c>
    </row>
    <row r="6" spans="1:6" x14ac:dyDescent="0.4">
      <c r="A6">
        <v>19</v>
      </c>
      <c r="B6" t="s">
        <v>15</v>
      </c>
      <c r="C6">
        <v>8</v>
      </c>
      <c r="D6" t="s">
        <v>26</v>
      </c>
      <c r="E6">
        <v>9</v>
      </c>
      <c r="F6">
        <v>1</v>
      </c>
    </row>
    <row r="7" spans="1:6" x14ac:dyDescent="0.4">
      <c r="A7">
        <v>18</v>
      </c>
      <c r="B7" t="s">
        <v>14</v>
      </c>
      <c r="C7">
        <v>3</v>
      </c>
      <c r="D7" t="s">
        <v>26</v>
      </c>
      <c r="E7">
        <v>4</v>
      </c>
      <c r="F7">
        <v>1</v>
      </c>
    </row>
    <row r="8" spans="1:6" x14ac:dyDescent="0.4">
      <c r="A8">
        <v>18</v>
      </c>
      <c r="B8" t="s">
        <v>14</v>
      </c>
      <c r="C8">
        <v>10</v>
      </c>
      <c r="D8" t="s">
        <v>26</v>
      </c>
      <c r="E8">
        <v>11</v>
      </c>
      <c r="F8">
        <v>1</v>
      </c>
    </row>
    <row r="9" spans="1:6" x14ac:dyDescent="0.4">
      <c r="A9">
        <v>18</v>
      </c>
      <c r="B9" t="s">
        <v>14</v>
      </c>
      <c r="C9">
        <v>14</v>
      </c>
      <c r="D9" t="s">
        <v>26</v>
      </c>
      <c r="E9">
        <v>15</v>
      </c>
      <c r="F9">
        <v>1</v>
      </c>
    </row>
    <row r="10" spans="1:6" x14ac:dyDescent="0.4">
      <c r="A10">
        <v>17</v>
      </c>
      <c r="B10" t="s">
        <v>13</v>
      </c>
      <c r="C10">
        <v>5</v>
      </c>
      <c r="D10" t="s">
        <v>26</v>
      </c>
      <c r="E10">
        <v>6</v>
      </c>
      <c r="F10">
        <v>1</v>
      </c>
    </row>
    <row r="11" spans="1:6" x14ac:dyDescent="0.4">
      <c r="A11">
        <v>17</v>
      </c>
      <c r="B11" t="s">
        <v>13</v>
      </c>
      <c r="C11">
        <v>8</v>
      </c>
      <c r="D11" t="s">
        <v>26</v>
      </c>
      <c r="E11">
        <v>9</v>
      </c>
      <c r="F11">
        <v>1</v>
      </c>
    </row>
    <row r="12" spans="1:6" x14ac:dyDescent="0.4">
      <c r="A12">
        <v>17</v>
      </c>
      <c r="B12" t="s">
        <v>13</v>
      </c>
      <c r="C12">
        <v>15</v>
      </c>
      <c r="D12" t="s">
        <v>26</v>
      </c>
      <c r="E12">
        <v>16</v>
      </c>
      <c r="F12">
        <v>1</v>
      </c>
    </row>
    <row r="13" spans="1:6" x14ac:dyDescent="0.4">
      <c r="A13">
        <v>16</v>
      </c>
      <c r="B13" t="s">
        <v>12</v>
      </c>
      <c r="C13">
        <v>5</v>
      </c>
      <c r="D13" t="s">
        <v>26</v>
      </c>
      <c r="E13">
        <v>6</v>
      </c>
      <c r="F13">
        <v>2</v>
      </c>
    </row>
    <row r="14" spans="1:6" x14ac:dyDescent="0.4">
      <c r="A14">
        <v>16</v>
      </c>
      <c r="B14" t="s">
        <v>12</v>
      </c>
      <c r="C14">
        <v>6</v>
      </c>
      <c r="D14" t="s">
        <v>26</v>
      </c>
      <c r="E14">
        <v>7</v>
      </c>
      <c r="F14">
        <v>1</v>
      </c>
    </row>
    <row r="15" spans="1:6" x14ac:dyDescent="0.4">
      <c r="A15">
        <v>15</v>
      </c>
      <c r="B15" t="s">
        <v>11</v>
      </c>
      <c r="C15">
        <v>5</v>
      </c>
      <c r="D15" t="s">
        <v>26</v>
      </c>
      <c r="E15">
        <v>6</v>
      </c>
      <c r="F15">
        <v>1</v>
      </c>
    </row>
    <row r="16" spans="1:6" x14ac:dyDescent="0.4">
      <c r="A16">
        <v>15</v>
      </c>
      <c r="B16" t="s">
        <v>11</v>
      </c>
      <c r="C16">
        <v>8</v>
      </c>
      <c r="D16" t="s">
        <v>26</v>
      </c>
      <c r="E16">
        <v>9</v>
      </c>
      <c r="F16">
        <v>1</v>
      </c>
    </row>
    <row r="17" spans="1:6" x14ac:dyDescent="0.4">
      <c r="A17">
        <v>15</v>
      </c>
      <c r="B17" t="s">
        <v>11</v>
      </c>
      <c r="C17">
        <v>10</v>
      </c>
      <c r="D17" t="s">
        <v>26</v>
      </c>
      <c r="E17">
        <v>11</v>
      </c>
      <c r="F17">
        <v>1</v>
      </c>
    </row>
    <row r="18" spans="1:6" x14ac:dyDescent="0.4">
      <c r="A18">
        <v>14</v>
      </c>
      <c r="B18" t="s">
        <v>10</v>
      </c>
      <c r="C18">
        <v>3</v>
      </c>
      <c r="D18" t="s">
        <v>26</v>
      </c>
      <c r="E18">
        <v>4</v>
      </c>
      <c r="F18">
        <v>1</v>
      </c>
    </row>
    <row r="19" spans="1:6" x14ac:dyDescent="0.4">
      <c r="A19">
        <v>14</v>
      </c>
      <c r="B19" t="s">
        <v>10</v>
      </c>
      <c r="C19">
        <v>10</v>
      </c>
      <c r="D19" t="s">
        <v>26</v>
      </c>
      <c r="E19">
        <v>11</v>
      </c>
      <c r="F19">
        <v>2</v>
      </c>
    </row>
    <row r="20" spans="1:6" x14ac:dyDescent="0.4">
      <c r="A20">
        <v>13</v>
      </c>
      <c r="B20" t="s">
        <v>9</v>
      </c>
      <c r="C20">
        <v>12</v>
      </c>
      <c r="D20" t="s">
        <v>26</v>
      </c>
      <c r="E20">
        <v>13</v>
      </c>
      <c r="F20">
        <v>1</v>
      </c>
    </row>
    <row r="21" spans="1:6" x14ac:dyDescent="0.4">
      <c r="A21">
        <v>13</v>
      </c>
      <c r="B21" t="s">
        <v>9</v>
      </c>
      <c r="C21">
        <v>14</v>
      </c>
      <c r="D21" t="s">
        <v>26</v>
      </c>
      <c r="E21">
        <v>15</v>
      </c>
      <c r="F21">
        <v>2</v>
      </c>
    </row>
    <row r="22" spans="1:6" x14ac:dyDescent="0.4">
      <c r="A22">
        <v>12</v>
      </c>
      <c r="B22" t="s">
        <v>8</v>
      </c>
      <c r="C22">
        <v>9</v>
      </c>
      <c r="D22" t="s">
        <v>26</v>
      </c>
      <c r="E22">
        <v>10</v>
      </c>
      <c r="F22">
        <v>1</v>
      </c>
    </row>
    <row r="23" spans="1:6" x14ac:dyDescent="0.4">
      <c r="A23">
        <v>12</v>
      </c>
      <c r="B23" t="s">
        <v>8</v>
      </c>
      <c r="C23">
        <v>12</v>
      </c>
      <c r="D23" t="s">
        <v>26</v>
      </c>
      <c r="E23">
        <v>13</v>
      </c>
      <c r="F23">
        <v>1</v>
      </c>
    </row>
    <row r="24" spans="1:6" x14ac:dyDescent="0.4">
      <c r="A24">
        <v>12</v>
      </c>
      <c r="B24" t="s">
        <v>8</v>
      </c>
      <c r="C24">
        <v>14</v>
      </c>
      <c r="D24" t="s">
        <v>26</v>
      </c>
      <c r="E24">
        <v>15</v>
      </c>
      <c r="F24">
        <v>1</v>
      </c>
    </row>
    <row r="25" spans="1:6" x14ac:dyDescent="0.4">
      <c r="A25">
        <v>11</v>
      </c>
      <c r="B25" t="s">
        <v>7</v>
      </c>
      <c r="C25">
        <v>9</v>
      </c>
      <c r="D25" t="s">
        <v>26</v>
      </c>
      <c r="E25">
        <v>10</v>
      </c>
      <c r="F25">
        <v>1</v>
      </c>
    </row>
    <row r="26" spans="1:6" x14ac:dyDescent="0.4">
      <c r="A26">
        <v>11</v>
      </c>
      <c r="B26" t="s">
        <v>7</v>
      </c>
      <c r="C26">
        <v>11</v>
      </c>
      <c r="D26" t="s">
        <v>26</v>
      </c>
      <c r="E26">
        <v>12</v>
      </c>
      <c r="F26">
        <v>1</v>
      </c>
    </row>
    <row r="27" spans="1:6" x14ac:dyDescent="0.4">
      <c r="A27">
        <v>11</v>
      </c>
      <c r="B27" t="s">
        <v>7</v>
      </c>
      <c r="C27">
        <v>12</v>
      </c>
      <c r="D27" t="s">
        <v>26</v>
      </c>
      <c r="E27">
        <v>13</v>
      </c>
      <c r="F27">
        <v>1</v>
      </c>
    </row>
    <row r="28" spans="1:6" x14ac:dyDescent="0.4">
      <c r="A28">
        <v>10</v>
      </c>
      <c r="B28" t="s">
        <v>6</v>
      </c>
      <c r="C28">
        <v>4</v>
      </c>
      <c r="D28" t="s">
        <v>26</v>
      </c>
      <c r="E28">
        <v>5</v>
      </c>
      <c r="F28">
        <v>1</v>
      </c>
    </row>
    <row r="29" spans="1:6" x14ac:dyDescent="0.4">
      <c r="A29">
        <v>10</v>
      </c>
      <c r="B29" t="s">
        <v>6</v>
      </c>
      <c r="C29">
        <v>8</v>
      </c>
      <c r="D29" t="s">
        <v>26</v>
      </c>
      <c r="E29">
        <v>9</v>
      </c>
      <c r="F29">
        <v>1</v>
      </c>
    </row>
    <row r="30" spans="1:6" x14ac:dyDescent="0.4">
      <c r="A30">
        <v>10</v>
      </c>
      <c r="B30" t="s">
        <v>6</v>
      </c>
      <c r="C30">
        <v>11</v>
      </c>
      <c r="D30" t="s">
        <v>26</v>
      </c>
      <c r="E30">
        <v>12</v>
      </c>
      <c r="F30">
        <v>1</v>
      </c>
    </row>
    <row r="31" spans="1:6" x14ac:dyDescent="0.4">
      <c r="A31">
        <v>9</v>
      </c>
      <c r="B31" t="s">
        <v>24</v>
      </c>
      <c r="C31">
        <v>4</v>
      </c>
      <c r="D31" t="s">
        <v>26</v>
      </c>
      <c r="E31">
        <v>5</v>
      </c>
      <c r="F31">
        <v>1</v>
      </c>
    </row>
    <row r="32" spans="1:6" x14ac:dyDescent="0.4">
      <c r="A32">
        <v>9</v>
      </c>
      <c r="B32" t="s">
        <v>24</v>
      </c>
      <c r="C32">
        <v>7</v>
      </c>
      <c r="D32" t="s">
        <v>26</v>
      </c>
      <c r="E32">
        <v>8</v>
      </c>
      <c r="F32">
        <v>1</v>
      </c>
    </row>
    <row r="33" spans="1:6" x14ac:dyDescent="0.4">
      <c r="A33">
        <v>9</v>
      </c>
      <c r="B33" t="s">
        <v>24</v>
      </c>
      <c r="C33">
        <v>12</v>
      </c>
      <c r="D33" t="s">
        <v>26</v>
      </c>
      <c r="E33">
        <v>13</v>
      </c>
      <c r="F33">
        <v>1</v>
      </c>
    </row>
    <row r="34" spans="1:6" x14ac:dyDescent="0.4">
      <c r="A34">
        <v>8</v>
      </c>
      <c r="B34" t="s">
        <v>23</v>
      </c>
      <c r="C34">
        <v>10</v>
      </c>
      <c r="D34" t="s">
        <v>26</v>
      </c>
      <c r="E34">
        <v>11</v>
      </c>
      <c r="F34">
        <v>3</v>
      </c>
    </row>
    <row r="35" spans="1:6" x14ac:dyDescent="0.4">
      <c r="A35">
        <v>7</v>
      </c>
      <c r="B35" t="s">
        <v>22</v>
      </c>
      <c r="C35">
        <v>7</v>
      </c>
      <c r="D35" t="s">
        <v>26</v>
      </c>
      <c r="E35">
        <v>8</v>
      </c>
      <c r="F35">
        <v>1</v>
      </c>
    </row>
    <row r="36" spans="1:6" x14ac:dyDescent="0.4">
      <c r="A36">
        <v>7</v>
      </c>
      <c r="B36" t="s">
        <v>22</v>
      </c>
      <c r="C36">
        <v>8</v>
      </c>
      <c r="D36" t="s">
        <v>26</v>
      </c>
      <c r="E36">
        <v>9</v>
      </c>
      <c r="F36">
        <v>1</v>
      </c>
    </row>
    <row r="37" spans="1:6" x14ac:dyDescent="0.4">
      <c r="A37">
        <v>7</v>
      </c>
      <c r="B37" t="s">
        <v>22</v>
      </c>
      <c r="C37">
        <v>10</v>
      </c>
      <c r="D37" t="s">
        <v>26</v>
      </c>
      <c r="E37">
        <v>11</v>
      </c>
      <c r="F37">
        <v>1</v>
      </c>
    </row>
    <row r="38" spans="1:6" x14ac:dyDescent="0.4">
      <c r="A38">
        <v>6</v>
      </c>
      <c r="B38" t="s">
        <v>21</v>
      </c>
      <c r="C38">
        <v>1</v>
      </c>
      <c r="D38" t="s">
        <v>26</v>
      </c>
      <c r="E38">
        <v>1</v>
      </c>
      <c r="F38">
        <v>1</v>
      </c>
    </row>
    <row r="39" spans="1:6" x14ac:dyDescent="0.4">
      <c r="A39">
        <v>6</v>
      </c>
      <c r="B39" t="s">
        <v>21</v>
      </c>
      <c r="C39">
        <v>4</v>
      </c>
      <c r="D39" t="s">
        <v>26</v>
      </c>
      <c r="E39">
        <v>5</v>
      </c>
      <c r="F39">
        <v>1</v>
      </c>
    </row>
    <row r="40" spans="1:6" x14ac:dyDescent="0.4">
      <c r="A40">
        <v>6</v>
      </c>
      <c r="B40" t="s">
        <v>21</v>
      </c>
      <c r="C40">
        <v>12</v>
      </c>
      <c r="D40" t="s">
        <v>26</v>
      </c>
      <c r="E40">
        <v>13</v>
      </c>
      <c r="F40">
        <v>1</v>
      </c>
    </row>
    <row r="41" spans="1:6" x14ac:dyDescent="0.4">
      <c r="A41">
        <v>5</v>
      </c>
      <c r="B41" t="s">
        <v>20</v>
      </c>
      <c r="C41">
        <v>2</v>
      </c>
      <c r="D41" t="s">
        <v>26</v>
      </c>
      <c r="E41">
        <v>3</v>
      </c>
      <c r="F41">
        <v>1</v>
      </c>
    </row>
    <row r="42" spans="1:6" x14ac:dyDescent="0.4">
      <c r="A42">
        <v>5</v>
      </c>
      <c r="B42" t="s">
        <v>20</v>
      </c>
      <c r="C42">
        <v>11</v>
      </c>
      <c r="D42" t="s">
        <v>26</v>
      </c>
      <c r="E42">
        <v>12</v>
      </c>
      <c r="F42">
        <v>1</v>
      </c>
    </row>
    <row r="43" spans="1:6" x14ac:dyDescent="0.4">
      <c r="A43">
        <v>5</v>
      </c>
      <c r="B43" t="s">
        <v>20</v>
      </c>
      <c r="C43">
        <v>14</v>
      </c>
      <c r="D43" t="s">
        <v>26</v>
      </c>
      <c r="E43">
        <v>15</v>
      </c>
      <c r="F43">
        <v>1</v>
      </c>
    </row>
    <row r="44" spans="1:6" x14ac:dyDescent="0.4">
      <c r="A44">
        <v>4</v>
      </c>
      <c r="B44" t="s">
        <v>19</v>
      </c>
      <c r="C44">
        <v>9</v>
      </c>
      <c r="D44" t="s">
        <v>26</v>
      </c>
      <c r="E44">
        <v>10</v>
      </c>
      <c r="F44">
        <v>1</v>
      </c>
    </row>
    <row r="45" spans="1:6" x14ac:dyDescent="0.4">
      <c r="A45">
        <v>4</v>
      </c>
      <c r="B45" t="s">
        <v>19</v>
      </c>
      <c r="C45">
        <v>11</v>
      </c>
      <c r="D45" t="s">
        <v>26</v>
      </c>
      <c r="E45">
        <v>12</v>
      </c>
      <c r="F45">
        <v>1</v>
      </c>
    </row>
    <row r="46" spans="1:6" x14ac:dyDescent="0.4">
      <c r="A46">
        <v>4</v>
      </c>
      <c r="B46" t="s">
        <v>19</v>
      </c>
      <c r="C46">
        <v>12</v>
      </c>
      <c r="D46" t="s">
        <v>26</v>
      </c>
      <c r="E46">
        <v>13</v>
      </c>
      <c r="F46">
        <v>1</v>
      </c>
    </row>
    <row r="47" spans="1:6" x14ac:dyDescent="0.4">
      <c r="A47">
        <v>3</v>
      </c>
      <c r="B47" t="s">
        <v>18</v>
      </c>
      <c r="C47">
        <v>2</v>
      </c>
      <c r="D47" t="s">
        <v>26</v>
      </c>
      <c r="E47">
        <v>3</v>
      </c>
      <c r="F47">
        <v>1</v>
      </c>
    </row>
    <row r="48" spans="1:6" x14ac:dyDescent="0.4">
      <c r="A48">
        <v>3</v>
      </c>
      <c r="B48" t="s">
        <v>18</v>
      </c>
      <c r="C48">
        <v>3</v>
      </c>
      <c r="D48" t="s">
        <v>26</v>
      </c>
      <c r="E48">
        <v>4</v>
      </c>
      <c r="F48">
        <v>1</v>
      </c>
    </row>
    <row r="49" spans="1:6" x14ac:dyDescent="0.4">
      <c r="A49">
        <v>3</v>
      </c>
      <c r="B49" t="s">
        <v>18</v>
      </c>
      <c r="C49">
        <v>9</v>
      </c>
      <c r="D49" t="s">
        <v>26</v>
      </c>
      <c r="E49">
        <v>10</v>
      </c>
      <c r="F49">
        <v>1</v>
      </c>
    </row>
    <row r="50" spans="1:6" x14ac:dyDescent="0.4">
      <c r="A50">
        <v>2</v>
      </c>
      <c r="B50" t="s">
        <v>16</v>
      </c>
      <c r="C50">
        <v>1</v>
      </c>
      <c r="D50" t="s">
        <v>26</v>
      </c>
      <c r="E50">
        <v>1</v>
      </c>
      <c r="F50">
        <v>1</v>
      </c>
    </row>
    <row r="51" spans="1:6" x14ac:dyDescent="0.4">
      <c r="A51">
        <v>2</v>
      </c>
      <c r="B51" t="s">
        <v>16</v>
      </c>
      <c r="C51">
        <v>2</v>
      </c>
      <c r="D51" t="s">
        <v>26</v>
      </c>
      <c r="E51">
        <v>3</v>
      </c>
      <c r="F51">
        <v>1</v>
      </c>
    </row>
    <row r="52" spans="1:6" x14ac:dyDescent="0.4">
      <c r="A52">
        <v>2</v>
      </c>
      <c r="B52" t="s">
        <v>16</v>
      </c>
      <c r="C52">
        <v>7</v>
      </c>
      <c r="D52" t="s">
        <v>26</v>
      </c>
      <c r="E52">
        <v>8</v>
      </c>
      <c r="F52">
        <v>1</v>
      </c>
    </row>
    <row r="53" spans="1:6" x14ac:dyDescent="0.4">
      <c r="A53">
        <v>1</v>
      </c>
      <c r="B53" t="s">
        <v>5</v>
      </c>
      <c r="C53">
        <v>7</v>
      </c>
      <c r="D53" t="s">
        <v>26</v>
      </c>
      <c r="E53">
        <v>8</v>
      </c>
      <c r="F53">
        <v>1</v>
      </c>
    </row>
    <row r="54" spans="1:6" x14ac:dyDescent="0.4">
      <c r="A54">
        <v>1</v>
      </c>
      <c r="B54" t="s">
        <v>5</v>
      </c>
      <c r="C54">
        <v>13</v>
      </c>
      <c r="D54" t="s">
        <v>26</v>
      </c>
      <c r="E54">
        <v>14</v>
      </c>
      <c r="F54">
        <v>2</v>
      </c>
    </row>
  </sheetData>
  <autoFilter ref="A1:F837" xr:uid="{F114FD7C-726B-4604-9144-A58D3FF5F555}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BD7C1-C0CB-4114-8F5E-C44A3C70750D}">
  <dimension ref="B2:B43"/>
  <sheetViews>
    <sheetView tabSelected="1" topLeftCell="A34" workbookViewId="0">
      <selection activeCell="J48" sqref="J48"/>
    </sheetView>
  </sheetViews>
  <sheetFormatPr defaultRowHeight="18.75" x14ac:dyDescent="0.4"/>
  <cols>
    <col min="2" max="2" width="36" bestFit="1" customWidth="1"/>
  </cols>
  <sheetData>
    <row r="2" spans="2:2" ht="58.5" x14ac:dyDescent="0.4">
      <c r="B2" s="8" t="s">
        <v>35</v>
      </c>
    </row>
    <row r="4" spans="2:2" ht="25.5" x14ac:dyDescent="0.4">
      <c r="B4" s="4" t="s">
        <v>36</v>
      </c>
    </row>
    <row r="28" spans="2:2" ht="25.5" x14ac:dyDescent="0.4">
      <c r="B28" s="4" t="s">
        <v>37</v>
      </c>
    </row>
    <row r="43" spans="2:2" ht="25.5" x14ac:dyDescent="0.4">
      <c r="B43" s="4" t="s">
        <v>38</v>
      </c>
    </row>
  </sheetData>
  <phoneticPr fontId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CCB7798-4B11-4A88-832C-D2F54D3CE5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人別</vt:lpstr>
      <vt:lpstr>グッズ別</vt:lpstr>
      <vt:lpstr>元データ</vt:lpstr>
      <vt:lpstr>使い方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のん 寿</dc:creator>
  <cp:keywords/>
  <dc:description/>
  <cp:lastModifiedBy>のん 寿</cp:lastModifiedBy>
  <cp:revision/>
  <dcterms:created xsi:type="dcterms:W3CDTF">2025-03-07T17:58:57Z</dcterms:created>
  <dcterms:modified xsi:type="dcterms:W3CDTF">2025-03-09T06:37:30Z</dcterms:modified>
  <cp:category/>
  <cp:contentStatus/>
</cp:coreProperties>
</file>